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90" windowWidth="10380" windowHeight="8325" activeTab="2"/>
  </bookViews>
  <sheets>
    <sheet name="Диаграмма2" sheetId="1" r:id="rId1"/>
    <sheet name="Диаграмма1" sheetId="2" r:id="rId2"/>
    <sheet name="Лист1" sheetId="3" r:id="rId3"/>
    <sheet name="убрала с 9" sheetId="4" r:id="rId4"/>
    <sheet name="Лист3" sheetId="5" r:id="rId5"/>
    <sheet name="Лист1 (2)" sheetId="6" r:id="rId6"/>
  </sheets>
  <definedNames/>
  <calcPr fullCalcOnLoad="1"/>
</workbook>
</file>

<file path=xl/sharedStrings.xml><?xml version="1.0" encoding="utf-8"?>
<sst xmlns="http://schemas.openxmlformats.org/spreadsheetml/2006/main" count="311" uniqueCount="287">
  <si>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</si>
  <si>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</si>
  <si>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</si>
  <si>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</si>
  <si>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</si>
  <si>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</si>
  <si>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</si>
  <si>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</si>
  <si>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</si>
  <si>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</si>
  <si>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</si>
  <si>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</si>
  <si>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</si>
  <si>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</si>
  <si>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</si>
  <si>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</si>
  <si>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</si>
  <si>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</si>
  <si>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</si>
  <si>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</si>
  <si>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</si>
  <si>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</si>
  <si>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</si>
  <si>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</si>
  <si>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</si>
  <si>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</si>
  <si>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</si>
  <si>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</si>
  <si>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</si>
  <si>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</si>
  <si>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</si>
  <si>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</si>
  <si>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</si>
  <si>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</si>
  <si>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</si>
  <si>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</si>
  <si>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</si>
  <si>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</si>
  <si>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</si>
  <si>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</si>
  <si>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</si>
  <si>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</si>
  <si>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</si>
  <si>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</si>
  <si>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</si>
  <si>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</si>
  <si>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</si>
  <si>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</si>
  <si>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</si>
  <si>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</si>
  <si>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</si>
  <si>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</si>
  <si>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</si>
  <si>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</si>
  <si>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</si>
  <si>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</si>
  <si>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</si>
  <si>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</si>
  <si>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</si>
  <si>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</si>
  <si>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</si>
  <si>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</si>
  <si>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</si>
  <si>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</si>
  <si>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</si>
  <si>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</si>
  <si>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</si>
  <si>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</si>
  <si>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</si>
  <si>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</si>
  <si>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</si>
  <si>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</si>
  <si>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</si>
  <si>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</si>
  <si>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</si>
  <si>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</si>
  <si>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</si>
  <si>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</si>
  <si>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</si>
  <si>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</si>
  <si>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</si>
  <si>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</si>
  <si>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</si>
  <si>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</si>
  <si>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</si>
  <si>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</si>
  <si>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</si>
  <si>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</si>
  <si>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</si>
  <si>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</si>
  <si>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</si>
  <si>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</si>
  <si>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</si>
  <si>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</si>
  <si>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</si>
  <si>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</si>
  <si>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</si>
  <si>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</si>
  <si>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</si>
  <si>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</si>
  <si>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</si>
  <si>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</si>
  <si>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</si>
  <si>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</si>
  <si>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</si>
  <si>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</si>
  <si>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</si>
  <si>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</si>
  <si>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</si>
  <si>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</si>
  <si>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</si>
  <si>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</si>
  <si>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</si>
  <si>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</si>
  <si>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</si>
  <si>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</si>
  <si>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</si>
  <si>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</si>
  <si>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</si>
  <si>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</si>
  <si>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</si>
  <si>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</si>
  <si>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</si>
  <si>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</si>
  <si>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</si>
  <si>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</si>
  <si>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</si>
  <si>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</si>
  <si>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</si>
  <si>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</si>
  <si>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</si>
  <si>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</si>
  <si>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</si>
  <si>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</si>
  <si>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</si>
  <si>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</si>
  <si>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</si>
  <si>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</si>
  <si>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</si>
  <si>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</si>
  <si>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</si>
  <si>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</si>
  <si>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</si>
  <si>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</si>
  <si>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</si>
  <si>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</si>
  <si>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</si>
  <si>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</si>
  <si>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</si>
  <si>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</si>
  <si>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</si>
  <si>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</si>
  <si>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</si>
  <si>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</si>
  <si>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</si>
  <si>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</si>
  <si>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</si>
  <si>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</si>
  <si>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</si>
  <si>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</si>
  <si>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</si>
  <si>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</si>
  <si>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</si>
  <si>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</si>
  <si>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</si>
  <si>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</si>
  <si>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</si>
  <si>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</si>
  <si>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</si>
  <si>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</si>
  <si>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</si>
  <si>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</si>
  <si>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</si>
  <si>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</si>
  <si>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</si>
  <si>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</si>
  <si>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</si>
  <si>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</si>
  <si>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</si>
  <si>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</si>
  <si>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</si>
  <si>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</si>
  <si>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</si>
  <si>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</si>
  <si>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</si>
  <si>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</si>
  <si>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</si>
  <si>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</si>
  <si>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</si>
  <si>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</si>
  <si>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</si>
  <si>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</si>
  <si>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</si>
  <si>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</si>
  <si>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</si>
  <si>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</si>
  <si>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</si>
  <si>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</si>
  <si>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</si>
  <si>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</si>
  <si>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</si>
  <si>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</si>
  <si>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</si>
  <si>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</si>
  <si>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</si>
  <si>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</si>
  <si>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</si>
  <si>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</si>
  <si>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</si>
  <si>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</si>
  <si>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</si>
  <si>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</si>
  <si>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</si>
  <si>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</si>
  <si>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</si>
  <si>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</t>
  </si>
  <si>
    <t>1 01 02010 01 0000 110</t>
  </si>
  <si>
    <t>1 01 02020 01 0000 110</t>
  </si>
  <si>
    <t>1 01 02030 01 0000 110</t>
  </si>
  <si>
    <t>Налог на доходы физических лиц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   227,1 и 228 Налогового кодекса Российской Федерации</t>
  </si>
  <si>
    <t>Налог на доходы с физических лиц с доходов,полученных от осуществления деятельностифизическими лицами зарегистрированными в качестве индивидуальных предпринимателей,нотприусов,занимающихся частной практикой,адвокатов,учредивших адвакатские кабинеты и других лиц,занимающихся частной практикой в соответствии со статьёй 227 Налогового кодексаРоссийской Федерации</t>
  </si>
  <si>
    <t>Налог надоходы физических лиц с доходов,полученных физическими лицами в соответствии со статьёй  228 Налогового кодекса</t>
  </si>
  <si>
    <t>000 1 08 04020 01 1000 110</t>
  </si>
  <si>
    <t>Налоги на товары (работы,услуги)реализуемые на территории Российской Федерации</t>
  </si>
  <si>
    <t>1 03 00000 00 0000 000</t>
  </si>
  <si>
    <t>103 02000 01 0000 110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</si>
  <si>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</si>
  <si>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</si>
  <si>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</si>
  <si>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</si>
  <si>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                                                         к решению Совета депутатов</t>
  </si>
  <si>
    <t xml:space="preserve">                                                         Троицкого сельсовета</t>
  </si>
  <si>
    <t>Земельный налог с физических лиц,обладающих земельным участком,расположенным в границах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</si>
  <si>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</si>
  <si>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</si>
  <si>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организаций, обладающих земельным участком, расположенным в границахсельских  поселений</t>
  </si>
  <si>
    <t>Государственная пошлина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</si>
  <si>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</si>
  <si>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имущество унитарных предприятий в т.ч казённых.)</t>
  </si>
  <si>
    <t>2020</t>
  </si>
  <si>
    <t xml:space="preserve">                                                               Приложение №  4</t>
  </si>
  <si>
    <t>НАЛОГОВЫЕ И НЕНАЛОГОВЫЕ ДОХОДЫ</t>
  </si>
  <si>
    <t>000 2 02 10000 00 0000 150</t>
  </si>
  <si>
    <t>000 2 02 30000 00 0000 150</t>
  </si>
  <si>
    <t>000 2 02 35118 00 0000 150</t>
  </si>
  <si>
    <t>000 2 02 35118 10 0000 150</t>
  </si>
  <si>
    <t>000 1 05 03010 01 0000 110</t>
  </si>
  <si>
    <t>000 1 08 04000 00 0000 110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</si>
  <si>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</si>
  <si>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1 03 02231 01 0000 110</t>
  </si>
  <si>
    <t>102 02241 01 0000 110</t>
  </si>
  <si>
    <t>1 03 02251 01 0000 110</t>
  </si>
  <si>
    <t>1 03 2261 01 0000 110</t>
  </si>
  <si>
    <t>Поступление доходов в бюджет  ТРОИЦКОГО сельсовета на 2020год и плановый период 2021 и 2022 годов</t>
  </si>
  <si>
    <t>Земельный налог с организаций</t>
  </si>
  <si>
    <t>000 2 02 29999 10 9000 150</t>
  </si>
  <si>
    <t>Субсидии бюджетам сельских поселений на реализацию проектов развития общественной инфраструктуры, основанных на местных инициативах (обл)</t>
  </si>
  <si>
    <t>000 2 04 05099 10 9000 150</t>
  </si>
  <si>
    <t>000 2 07 05030 10 9000 150</t>
  </si>
  <si>
    <t>Безвозмездные поступления от негосударственных организаций в бюджеты сельских поселений на реализацию проектов общественной инфраструктуры, основанных на местных инициативах (юр)</t>
  </si>
  <si>
    <t>000 2 04 00000 00 0000 000</t>
  </si>
  <si>
    <t xml:space="preserve">Безвозмездные поступления от негосударственных организаций </t>
  </si>
  <si>
    <t>000 2 07 00000 00 0000 000</t>
  </si>
  <si>
    <t>Прочие безвозмездные поступления</t>
  </si>
  <si>
    <t>000 2 02 29999 00 0000 150</t>
  </si>
  <si>
    <t xml:space="preserve">Прочие субсидии бюджетам сельских поселений </t>
  </si>
  <si>
    <t>000 2 02 29999 10 0000 150</t>
  </si>
  <si>
    <t>Прочие субсидии бюджетам сельских поселений</t>
  </si>
  <si>
    <t xml:space="preserve">000 2 02 20077 10 0000 150 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</si>
  <si>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</si>
  <si>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</si>
  <si>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</si>
  <si>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Прочие безвозмездные поступления в бюджеты сельских поселений на реализацию проектов развития общественной инфраструктуры, основанных на местных инициативах (физ)</t>
  </si>
  <si>
    <t>000 2 04 05099 10 0000 150</t>
  </si>
  <si>
    <t xml:space="preserve">Прочие безвозмездные поступления от негосударственных организаций в бюджеты сельских поселений </t>
  </si>
  <si>
    <t>000 2 07 05030 10 0000 150</t>
  </si>
  <si>
    <t xml:space="preserve"> Прочие безвозмездные поступления в бюджеты сельских поселений </t>
  </si>
  <si>
    <r>
      <t xml:space="preserve">                                                       </t>
    </r>
    <r>
      <rPr>
        <sz val="11"/>
        <rFont val="Times New Roman"/>
        <family val="1"/>
      </rPr>
      <t xml:space="preserve">  </t>
    </r>
    <r>
      <rPr>
        <u val="single"/>
        <sz val="11"/>
        <rFont val="Times New Roman"/>
        <family val="1"/>
      </rPr>
      <t xml:space="preserve">№              от  __ .___.______ г    </t>
    </r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</si>
  <si>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</si>
  <si>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</si>
  <si>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</si>
  <si>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</si>
  <si>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федеральном бюджете в целях формирования дорожных фондов субъектов РФ</t>
  </si>
  <si>
    <t>Доходы от уплаты  акцизов на моторные масла для дизельных и (или) карбюраторных (инжекторных) двигателей,подлежащие распределению между бюджетами субъектов Российсой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федеральном бюджете в целях формирования дорожных фондов субъектов РФ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</si>
  <si>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федеральном бюджете в целях формирования дорожных фондов субъектов РФ</t>
  </si>
  <si>
    <t>Доходы от уплаты акцизов  на автомобильный бензин 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федеральном бюджете в целях формирования дорожных фондов субъектов РФ</t>
  </si>
  <si>
    <t>Акцизы по подакцизным товарам (продукции),производимой на территории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</si>
</sst>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.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32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176" fontId="1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176" fontId="1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176" fontId="3" fillId="34" borderId="10" xfId="0" applyNumberFormat="1" applyFont="1" applyFill="1" applyBorder="1" applyAlignment="1">
      <alignment horizontal="center" vertical="top" wrapText="1"/>
    </xf>
    <xf numFmtId="176" fontId="8" fillId="34" borderId="10" xfId="0" applyNumberFormat="1" applyFont="1" applyFill="1" applyBorder="1" applyAlignment="1">
      <alignment horizontal="center" vertical="top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wrapText="1"/>
    </xf>
    <xf numFmtId="176" fontId="8" fillId="34" borderId="10" xfId="0" applyNumberFormat="1" applyFont="1" applyFill="1" applyBorder="1" applyAlignment="1">
      <alignment horizontal="center" wrapText="1"/>
    </xf>
    <xf numFmtId="180" fontId="1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top" wrapText="1"/>
    </xf>
    <xf numFmtId="180" fontId="3" fillId="34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 horizontal="justify" vertical="top" wrapText="1"/>
    </xf>
    <xf numFmtId="0" fontId="1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1" fillId="34" borderId="0" xfId="0" applyFont="1" applyFill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justify" vertical="top" wrapText="1"/>
    </xf>
    <xf numFmtId="0" fontId="1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horizontal="left" vertical="justify" wrapText="1"/>
    </xf>
    <xf numFmtId="0" fontId="0" fillId="34" borderId="0" xfId="0" applyFont="1" applyFill="1" applyAlignment="1">
      <alignment/>
    </xf>
    <xf numFmtId="0" fontId="1" fillId="34" borderId="23" xfId="0" applyFont="1" applyFill="1" applyBorder="1" applyAlignment="1">
      <alignment horizontal="center" vertical="top" wrapText="1"/>
    </xf>
    <xf numFmtId="180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2" fontId="0" fillId="34" borderId="0" xfId="0" applyNumberFormat="1" applyFill="1" applyAlignment="1">
      <alignment/>
    </xf>
    <xf numFmtId="170" fontId="0" fillId="34" borderId="0" xfId="0" applyNumberFormat="1" applyFill="1" applyAlignment="1">
      <alignment/>
    </xf>
    <xf numFmtId="0" fontId="3" fillId="32" borderId="0" xfId="0" applyFont="1" applyFill="1" applyAlignment="1">
      <alignment horizontal="left"/>
    </xf>
    <xf numFmtId="0" fontId="0" fillId="0" borderId="0" xfId="0" applyAlignment="1">
      <alignment/>
    </xf>
    <xf numFmtId="0" fontId="6" fillId="34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9067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Лист1!$A$6:$B$53</c:f>
              <c:multiLvlStrCache>
                <c:ptCount val="48"/>
                <c:lvl>
                  <c:pt idx="0">
                    <c:v>Поступление доходов в бюджет  ТРОИЦКОГО сельсовета на 2020год и плановый период 2021 и 2022 годов</c:v>
                  </c:pt>
                  <c:pt idx="1">
                    <c:v>0</c:v>
                  </c:pt>
                  <c:pt idx="2">
                    <c:v>Наименование групп, подгрупп, статей, подстатей, элементов, программ (подпрограмм), кодов экономической классификации доходов</c:v>
                  </c:pt>
                  <c:pt idx="3">
                    <c:v>НАЛОГОВЫЕ И НЕНАЛОГОВЫЕ ДОХОДЫ</c:v>
                  </c:pt>
                  <c:pt idx="4">
                    <c:v>НАЛОГИ НА ПРИБЫЛЬ, ДОХОДЫ</c:v>
                  </c:pt>
                  <c:pt idx="5">
                    <c:v>Налог на доходы физических лиц</c:v>
                  </c:pt>
                  <c:pt idx="6">
                    <c:v>Налог на доходы физических лиц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   227,1 и 228 Налогового кодекса Российской Федерации</c:v>
                  </c:pt>
                  <c:pt idx="7">
                    <c:v>Налог на доходы с физических лиц с доходов,полученных от осуществления деятельностифизическими лицами зарегистрированными в качестве индивидуальных предпринимателей,нотприусов,занимающихся частной практикой,адвокатов,учредивших адвакатские кабинеты и друг</c:v>
                  </c:pt>
                  <c:pt idx="8">
                    <c:v>Налог надоходы физических лиц с доходов,полученных физическими лицами в соответствии со статьёй  228 Налогового кодекса</c:v>
                  </c:pt>
                  <c:pt idx="9">
                    <c:v>Налоги на товары (работы,услуги)реализуемые на территории Российской Федерации</c:v>
                  </c:pt>
                  <c:pt idx="10">
                    <c:v>Акцизы по подакцизным товарам (продукции),производимой на территории Российской Федерации</c:v>
                  </c:pt>
                  <c:pt idx="11">
                    <c:v>Доходы от уплаты акцизов на дизельное топливо,подлежащее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</c:v>
                  </c:pt>
                  <c:pt idx="12">
                    <c:v>Доходы от уплаты  акцизов на моторные масла для дизельных и (или) карбюраторных (инжекторных) двигателей,подлежащие распределению между бюджетами субъектов Российсой Федерации и местными бюджетами с учётом установленных дифференцированных нормативов отчис</c:v>
                  </c:pt>
                  <c:pt idx="13">
                    <c:v>Доходы от уплаты акцизов  на автомобильный бензин 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</c:v>
                  </c:pt>
                  <c:pt idx="14">
                    <c:v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</c:v>
                  </c:pt>
                  <c:pt idx="15">
                    <c:v>Налоги на совокупный доход</c:v>
                  </c:pt>
                  <c:pt idx="16">
                    <c:v>Единый сельскохозяйственный налог</c:v>
                  </c:pt>
                  <c:pt idx="17">
                    <c:v>Налоги на имущество</c:v>
                  </c:pt>
                  <c:pt idx="18">
                    <c:v>Налог на имущество физических лиц</c:v>
                  </c:pt>
                  <c:pt idx="19">
                    <c:v>Налог на имущество физических лиц, взимаемый по ставкам, применяемым к объектам налогообложения, расположенным в границах сельских поселений</c:v>
                  </c:pt>
                  <c:pt idx="20">
                    <c:v>Земельный налог</c:v>
                  </c:pt>
                  <c:pt idx="21">
                    <c:v>Земельный налог с организаций</c:v>
                  </c:pt>
                  <c:pt idx="22">
                    <c:v>Земельный налог с организаций, обладающих земельным участком, расположенным в границахсельских  поселений</c:v>
                  </c:pt>
                  <c:pt idx="23">
                    <c:v>Земельный налог с физических лиц</c:v>
                  </c:pt>
                  <c:pt idx="24">
                    <c:v>Земельный налог с физических лиц,обладающих земельным участком,расположенным в границах сельских поселений.</c:v>
                  </c:pt>
                  <c:pt idx="25">
                    <c:v>Государственная пошлина</c:v>
                  </c:pt>
                  <c:pt idx="26">
                    <c:v>Государственная пошлина за совершение нотариальных действий (за исключением действий, совершаемых консульскими учреждениями Российской Федерации)</c:v>
                  </c:pt>
                  <c:pt idx="27">
                    <c: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c:v>
                  </c:pt>
                  <c:pt idx="28">
                    <c:v>Доходы от использования имущества, находящегося в государственной и муниципальной собственности</c:v>
                  </c:pt>
                  <c:pt idx="29">
                    <c:v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c:v>
                  </c:pt>
                  <c:pt idx="30">
                    <c:v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имущество унитарных предприятий в т.ч казённых.)</c:v>
                  </c:pt>
                  <c:pt idx="31">
                    <c:v>БЕЗВОЗМЕЗДНЫЕ  ПОСТУПЛЕНИЯ</c:v>
                  </c:pt>
                  <c:pt idx="32">
                    <c:v>Безвозмездные поступления от других бюджетов бюджетной системы Российской Федерации</c:v>
                  </c:pt>
                  <c:pt idx="33">
                    <c:v>Дотации бюджетам субъектов Российской Федерации и муниципальных образований</c:v>
                  </c:pt>
                  <c:pt idx="34">
                    <c:v>Дотации на выравнивание бюджетной обеспеченности из бюджетов муниципальных районов, городских округов с внутригородским делением</c:v>
                  </c:pt>
                  <c:pt idx="35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36">
                    <c:v>Субсидии бюджетам бюджетной системы Российской Федерации (межбюджетные субсидии)</c:v>
                  </c:pt>
                  <c:pt idx="37">
                    <c:v>Субсидии бюджетам сельских поселений на софинансирование капитальных вложений в объекты муниципальной собственности</c:v>
                  </c:pt>
                  <c:pt idx="38">
                    <c:v>Прочие субсидии бюджетам сельских поселений </c:v>
                  </c:pt>
                  <c:pt idx="39">
                    <c:v>Прочие субсидии бюджетам сельских поселений</c:v>
                  </c:pt>
                  <c:pt idx="40">
                    <c:v>Субвенции бюджетам субъектов Российской Федерации и муниципальных образований </c:v>
                  </c:pt>
                  <c:pt idx="41">
                    <c:v>Субвенции бюджетам на осуществление первичного воинского учета на территориях, где отсутствуют военные комиссариаты</c:v>
                  </c:pt>
                  <c:pt idx="42">
                    <c:v>Субвенции бюджетам поселений на осуществление первичного воинского учета на территориях, где отсутствуют военные комиссариаты</c:v>
                  </c:pt>
                  <c:pt idx="43">
                    <c:v>Безвозмездные поступления от негосударственных организаций </c:v>
                  </c:pt>
                  <c:pt idx="44">
                    <c:v>Прочие безвозмездные поступления от негосударственных организаций в бюджеты сельских поселений </c:v>
                  </c:pt>
                  <c:pt idx="45">
                    <c:v>Прочие безвозмездные поступления</c:v>
                  </c:pt>
                  <c:pt idx="46">
                    <c:v> Прочие безвозмездные поступления в бюджеты сельских поселений </c:v>
                  </c:pt>
                  <c:pt idx="47">
                    <c:v>                                      ИТОГО ДОХОДОВ:</c:v>
                  </c:pt>
                </c:lvl>
                <c:lvl>
                  <c:pt idx="2">
                    <c:v> Код бюджетной классификации Российской Федерации</c:v>
                  </c:pt>
                  <c:pt idx="3">
                    <c:v>000 1 00 00000 00 0000 000</c:v>
                  </c:pt>
                  <c:pt idx="4">
                    <c:v>000 1 01 00000 00 0000 000</c:v>
                  </c:pt>
                  <c:pt idx="5">
                    <c:v>000 1 01 02000 01 0000 110</c:v>
                  </c:pt>
                  <c:pt idx="8">
                    <c:v>1 01 02030 01 0000 110</c:v>
                  </c:pt>
                  <c:pt idx="9">
                    <c:v>1 03 00000 00 0000 000</c:v>
                  </c:pt>
                  <c:pt idx="10">
                    <c:v>103 02000 01 0000 110</c:v>
                  </c:pt>
                  <c:pt idx="15">
                    <c:v>000 1 05 00000 00 0000 000</c:v>
                  </c:pt>
                  <c:pt idx="16">
                    <c:v>000 1 05 03010 01 0000 110</c:v>
                  </c:pt>
                  <c:pt idx="17">
                    <c:v>000 1 06 00000 00 0000 000</c:v>
                  </c:pt>
                  <c:pt idx="18">
                    <c:v>000 1 06 01000 00 0000 110</c:v>
                  </c:pt>
                  <c:pt idx="19">
                    <c:v>000 1 06 01030 10 0000 110</c:v>
                  </c:pt>
                  <c:pt idx="20">
                    <c:v>000 1 06 06000 00 0000 110</c:v>
                  </c:pt>
                  <c:pt idx="21">
                    <c:v>000 1 06 06030 00 0000 110</c:v>
                  </c:pt>
                  <c:pt idx="22">
                    <c:v>000 1 06 06033 10 0000 110</c:v>
                  </c:pt>
                  <c:pt idx="23">
                    <c:v>000 1 06 06040 00 0000 110</c:v>
                  </c:pt>
                  <c:pt idx="24">
                    <c:v>000 1 06 06043 10 0000 110</c:v>
                  </c:pt>
                  <c:pt idx="25">
                    <c:v>000 1 08 00000 00 0000 000</c:v>
                  </c:pt>
                  <c:pt idx="26">
                    <c:v>000 1 08 04000 00 0000 110</c:v>
                  </c:pt>
                  <c:pt idx="27">
                    <c:v>000 1 08 04020 01 1000 110</c:v>
                  </c:pt>
                  <c:pt idx="28">
                    <c:v>000 1 11 00000 00 0000 000</c:v>
                  </c:pt>
                  <c:pt idx="30">
                    <c:v>000 1 11 09045 10 0000 120</c:v>
                  </c:pt>
                  <c:pt idx="31">
                    <c:v>000 2 00 0000 00 0000 000</c:v>
                  </c:pt>
                  <c:pt idx="32">
                    <c:v>000 2 02 0000 00 0000 000</c:v>
                  </c:pt>
                  <c:pt idx="33">
                    <c:v>000 2 02 10000 00 0000 150</c:v>
                  </c:pt>
                  <c:pt idx="34">
                    <c:v>000 2 02 16001 00 0000 150</c:v>
                  </c:pt>
                  <c:pt idx="35">
                    <c:v>000 2 02 16001 10 0000 150</c:v>
                  </c:pt>
                  <c:pt idx="36">
                    <c:v>000 2 02 20000 00 0000 150</c:v>
                  </c:pt>
                  <c:pt idx="37">
                    <c:v>000 2 02 20077 10 0000 150 </c:v>
                  </c:pt>
                  <c:pt idx="38">
                    <c:v>000 2 02 29999 00 0000 150</c:v>
                  </c:pt>
                  <c:pt idx="39">
                    <c:v>000 2 02 29999 10 0000 150</c:v>
                  </c:pt>
                  <c:pt idx="40">
                    <c:v>000 2 02 30000 00 0000 150</c:v>
                  </c:pt>
                  <c:pt idx="41">
                    <c:v>000 2 02 35118 00 0000 150</c:v>
                  </c:pt>
                  <c:pt idx="42">
                    <c:v>000 2 02 35118 10 0000 150</c:v>
                  </c:pt>
                  <c:pt idx="43">
                    <c:v>000 2 04 00000 00 0000 000</c:v>
                  </c:pt>
                  <c:pt idx="44">
                    <c:v>000 2 04 05099 10 0000 150</c:v>
                  </c:pt>
                  <c:pt idx="45">
                    <c:v>000 2 07 00000 00 0000 000</c:v>
                  </c:pt>
                  <c:pt idx="46">
                    <c:v>000 2 07 05030 10 0000 150</c:v>
                  </c:pt>
                  <c:pt idx="47">
                    <c:v>ИТОГО</c:v>
                  </c:pt>
                </c:lvl>
              </c:multiLvlStrCache>
            </c:multiLvlStrRef>
          </c:cat>
          <c:val>
            <c:numRef>
              <c:f>Лист1!$D$6:$D$53</c:f>
              <c:numCache>
                <c:ptCount val="48"/>
                <c:pt idx="1">
                  <c:v>0</c:v>
                </c:pt>
                <c:pt idx="2">
                  <c:v>2021</c:v>
                </c:pt>
                <c:pt idx="3">
                  <c:v>1685.4</c:v>
                </c:pt>
                <c:pt idx="4">
                  <c:v>308.4</c:v>
                </c:pt>
                <c:pt idx="5">
                  <c:v>308.4</c:v>
                </c:pt>
                <c:pt idx="6">
                  <c:v>305.4</c:v>
                </c:pt>
                <c:pt idx="7">
                  <c:v>2</c:v>
                </c:pt>
                <c:pt idx="8">
                  <c:v>1</c:v>
                </c:pt>
                <c:pt idx="9">
                  <c:v>890</c:v>
                </c:pt>
                <c:pt idx="10">
                  <c:v>890</c:v>
                </c:pt>
                <c:pt idx="11">
                  <c:v>336.04</c:v>
                </c:pt>
                <c:pt idx="12">
                  <c:v>2.22</c:v>
                </c:pt>
                <c:pt idx="13">
                  <c:v>614.25</c:v>
                </c:pt>
                <c:pt idx="14">
                  <c:v>-62.51</c:v>
                </c:pt>
                <c:pt idx="15">
                  <c:v>4</c:v>
                </c:pt>
                <c:pt idx="16">
                  <c:v>4</c:v>
                </c:pt>
                <c:pt idx="17">
                  <c:v>454</c:v>
                </c:pt>
                <c:pt idx="18">
                  <c:v>44</c:v>
                </c:pt>
                <c:pt idx="19">
                  <c:v>44</c:v>
                </c:pt>
                <c:pt idx="20">
                  <c:v>410</c:v>
                </c:pt>
                <c:pt idx="21">
                  <c:v>102</c:v>
                </c:pt>
                <c:pt idx="22">
                  <c:v>102</c:v>
                </c:pt>
                <c:pt idx="23">
                  <c:v>308</c:v>
                </c:pt>
                <c:pt idx="24">
                  <c:v>308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6518.6</c:v>
                </c:pt>
                <c:pt idx="32">
                  <c:v>6518.6</c:v>
                </c:pt>
                <c:pt idx="33">
                  <c:v>6276</c:v>
                </c:pt>
                <c:pt idx="34">
                  <c:v>6276</c:v>
                </c:pt>
                <c:pt idx="35">
                  <c:v>6276</c:v>
                </c:pt>
                <c:pt idx="36">
                  <c:v>150</c:v>
                </c:pt>
                <c:pt idx="37">
                  <c:v>150</c:v>
                </c:pt>
                <c:pt idx="38">
                  <c:v>0</c:v>
                </c:pt>
                <c:pt idx="39">
                  <c:v>0</c:v>
                </c:pt>
                <c:pt idx="40">
                  <c:v>92.6</c:v>
                </c:pt>
                <c:pt idx="41">
                  <c:v>92.6</c:v>
                </c:pt>
                <c:pt idx="42">
                  <c:v>92.6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8204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Лист1!$A$6:$B$53</c:f>
              <c:multiLvlStrCache>
                <c:ptCount val="48"/>
                <c:lvl>
                  <c:pt idx="0">
                    <c:v>Поступление доходов в бюджет  ТРОИЦКОГО сельсовета на 2020год и плановый период 2021 и 2022 годов</c:v>
                  </c:pt>
                  <c:pt idx="1">
                    <c:v>0</c:v>
                  </c:pt>
                  <c:pt idx="2">
                    <c:v>Наименование групп, подгрупп, статей, подстатей, элементов, программ (подпрограмм), кодов экономической классификации доходов</c:v>
                  </c:pt>
                  <c:pt idx="3">
                    <c:v>НАЛОГОВЫЕ И НЕНАЛОГОВЫЕ ДОХОДЫ</c:v>
                  </c:pt>
                  <c:pt idx="4">
                    <c:v>НАЛОГИ НА ПРИБЫЛЬ, ДОХОДЫ</c:v>
                  </c:pt>
                  <c:pt idx="5">
                    <c:v>Налог на доходы физических лиц</c:v>
                  </c:pt>
                  <c:pt idx="6">
                    <c:v>Налог на доходы физических лиц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   227,1 и 228 Налогового кодекса Российской Федерации</c:v>
                  </c:pt>
                  <c:pt idx="7">
                    <c:v>Налог на доходы с физических лиц с доходов,полученных от осуществления деятельностифизическими лицами зарегистрированными в качестве индивидуальных предпринимателей,нотприусов,занимающихся частной практикой,адвокатов,учредивших адвакатские кабинеты и друг</c:v>
                  </c:pt>
                  <c:pt idx="8">
                    <c:v>Налог надоходы физических лиц с доходов,полученных физическими лицами в соответствии со статьёй  228 Налогового кодекса</c:v>
                  </c:pt>
                  <c:pt idx="9">
                    <c:v>Налоги на товары (работы,услуги)реализуемые на территории Российской Федерации</c:v>
                  </c:pt>
                  <c:pt idx="10">
                    <c:v>Акцизы по подакцизным товарам (продукции),производимой на территории Российской Федерации</c:v>
                  </c:pt>
                  <c:pt idx="11">
                    <c:v>Доходы от уплаты акцизов на дизельное топливо,подлежащее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</c:v>
                  </c:pt>
                  <c:pt idx="12">
                    <c:v>Доходы от уплаты  акцизов на моторные масла для дизельных и (или) карбюраторных (инжекторных) двигателей,подлежащие распределению между бюджетами субъектов Российсой Федерации и местными бюджетами с учётом установленных дифференцированных нормативов отчис</c:v>
                  </c:pt>
                  <c:pt idx="13">
                    <c:v>Доходы от уплаты акцизов  на автомобильный бензин 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</c:v>
                  </c:pt>
                  <c:pt idx="14">
                    <c:v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</c:v>
                  </c:pt>
                  <c:pt idx="15">
                    <c:v>Налоги на совокупный доход</c:v>
                  </c:pt>
                  <c:pt idx="16">
                    <c:v>Единый сельскохозяйственный налог</c:v>
                  </c:pt>
                  <c:pt idx="17">
                    <c:v>Налоги на имущество</c:v>
                  </c:pt>
                  <c:pt idx="18">
                    <c:v>Налог на имущество физических лиц</c:v>
                  </c:pt>
                  <c:pt idx="19">
                    <c:v>Налог на имущество физических лиц, взимаемый по ставкам, применяемым к объектам налогообложения, расположенным в границах сельских поселений</c:v>
                  </c:pt>
                  <c:pt idx="20">
                    <c:v>Земельный налог</c:v>
                  </c:pt>
                  <c:pt idx="21">
                    <c:v>Земельный налог с организаций</c:v>
                  </c:pt>
                  <c:pt idx="22">
                    <c:v>Земельный налог с организаций, обладающих земельным участком, расположенным в границахсельских  поселений</c:v>
                  </c:pt>
                  <c:pt idx="23">
                    <c:v>Земельный налог с физических лиц</c:v>
                  </c:pt>
                  <c:pt idx="24">
                    <c:v>Земельный налог с физических лиц,обладающих земельным участком,расположенным в границах сельских поселений.</c:v>
                  </c:pt>
                  <c:pt idx="25">
                    <c:v>Государственная пошлина</c:v>
                  </c:pt>
                  <c:pt idx="26">
                    <c:v>Государственная пошлина за совершение нотариальных действий (за исключением действий, совершаемых консульскими учреждениями Российской Федерации)</c:v>
                  </c:pt>
                  <c:pt idx="27">
                    <c: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c:v>
                  </c:pt>
                  <c:pt idx="28">
                    <c:v>Доходы от использования имущества, находящегося в государственной и муниципальной собственности</c:v>
                  </c:pt>
                  <c:pt idx="29">
                    <c:v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c:v>
                  </c:pt>
                  <c:pt idx="30">
                    <c:v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имущество унитарных предприятий в т.ч казённых.)</c:v>
                  </c:pt>
                  <c:pt idx="31">
                    <c:v>БЕЗВОЗМЕЗДНЫЕ  ПОСТУПЛЕНИЯ</c:v>
                  </c:pt>
                  <c:pt idx="32">
                    <c:v>Безвозмездные поступления от других бюджетов бюджетной системы Российской Федерации</c:v>
                  </c:pt>
                  <c:pt idx="33">
                    <c:v>Дотации бюджетам субъектов Российской Федерации и муниципальных образований</c:v>
                  </c:pt>
                  <c:pt idx="34">
                    <c:v>Дотации на выравнивание бюджетной обеспеченности из бюджетов муниципальных районов, городских округов с внутригородским делением</c:v>
                  </c:pt>
                  <c:pt idx="35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36">
                    <c:v>Субсидии бюджетам бюджетной системы Российской Федерации (межбюджетные субсидии)</c:v>
                  </c:pt>
                  <c:pt idx="37">
                    <c:v>Субсидии бюджетам сельских поселений на софинансирование капитальных вложений в объекты муниципальной собственности</c:v>
                  </c:pt>
                  <c:pt idx="38">
                    <c:v>Прочие субсидии бюджетам сельских поселений </c:v>
                  </c:pt>
                  <c:pt idx="39">
                    <c:v>Прочие субсидии бюджетам сельских поселений</c:v>
                  </c:pt>
                  <c:pt idx="40">
                    <c:v>Субвенции бюджетам субъектов Российской Федерации и муниципальных образований </c:v>
                  </c:pt>
                  <c:pt idx="41">
                    <c:v>Субвенции бюджетам на осуществление первичного воинского учета на территориях, где отсутствуют военные комиссариаты</c:v>
                  </c:pt>
                  <c:pt idx="42">
                    <c:v>Субвенции бюджетам поселений на осуществление первичного воинского учета на территориях, где отсутствуют военные комиссариаты</c:v>
                  </c:pt>
                  <c:pt idx="43">
                    <c:v>Безвозмездные поступления от негосударственных организаций </c:v>
                  </c:pt>
                  <c:pt idx="44">
                    <c:v>Прочие безвозмездные поступления от негосударственных организаций в бюджеты сельских поселений </c:v>
                  </c:pt>
                  <c:pt idx="45">
                    <c:v>Прочие безвозмездные поступления</c:v>
                  </c:pt>
                  <c:pt idx="46">
                    <c:v> Прочие безвозмездные поступления в бюджеты сельских поселений </c:v>
                  </c:pt>
                  <c:pt idx="47">
                    <c:v>                                      ИТОГО ДОХОДОВ:</c:v>
                  </c:pt>
                </c:lvl>
                <c:lvl>
                  <c:pt idx="2">
                    <c:v> Код бюджетной классификации Российской Федерации</c:v>
                  </c:pt>
                  <c:pt idx="3">
                    <c:v>000 1 00 00000 00 0000 000</c:v>
                  </c:pt>
                  <c:pt idx="4">
                    <c:v>000 1 01 00000 00 0000 000</c:v>
                  </c:pt>
                  <c:pt idx="5">
                    <c:v>000 1 01 02000 01 0000 110</c:v>
                  </c:pt>
                  <c:pt idx="8">
                    <c:v>1 01 02030 01 0000 110</c:v>
                  </c:pt>
                  <c:pt idx="9">
                    <c:v>1 03 00000 00 0000 000</c:v>
                  </c:pt>
                  <c:pt idx="10">
                    <c:v>103 02000 01 0000 110</c:v>
                  </c:pt>
                  <c:pt idx="15">
                    <c:v>000 1 05 00000 00 0000 000</c:v>
                  </c:pt>
                  <c:pt idx="16">
                    <c:v>000 1 05 03010 01 0000 110</c:v>
                  </c:pt>
                  <c:pt idx="17">
                    <c:v>000 1 06 00000 00 0000 000</c:v>
                  </c:pt>
                  <c:pt idx="18">
                    <c:v>000 1 06 01000 00 0000 110</c:v>
                  </c:pt>
                  <c:pt idx="19">
                    <c:v>000 1 06 01030 10 0000 110</c:v>
                  </c:pt>
                  <c:pt idx="20">
                    <c:v>000 1 06 06000 00 0000 110</c:v>
                  </c:pt>
                  <c:pt idx="21">
                    <c:v>000 1 06 06030 00 0000 110</c:v>
                  </c:pt>
                  <c:pt idx="22">
                    <c:v>000 1 06 06033 10 0000 110</c:v>
                  </c:pt>
                  <c:pt idx="23">
                    <c:v>000 1 06 06040 00 0000 110</c:v>
                  </c:pt>
                  <c:pt idx="24">
                    <c:v>000 1 06 06043 10 0000 110</c:v>
                  </c:pt>
                  <c:pt idx="25">
                    <c:v>000 1 08 00000 00 0000 000</c:v>
                  </c:pt>
                  <c:pt idx="26">
                    <c:v>000 1 08 04000 00 0000 110</c:v>
                  </c:pt>
                  <c:pt idx="27">
                    <c:v>000 1 08 04020 01 1000 110</c:v>
                  </c:pt>
                  <c:pt idx="28">
                    <c:v>000 1 11 00000 00 0000 000</c:v>
                  </c:pt>
                  <c:pt idx="30">
                    <c:v>000 1 11 09045 10 0000 120</c:v>
                  </c:pt>
                  <c:pt idx="31">
                    <c:v>000 2 00 0000 00 0000 000</c:v>
                  </c:pt>
                  <c:pt idx="32">
                    <c:v>000 2 02 0000 00 0000 000</c:v>
                  </c:pt>
                  <c:pt idx="33">
                    <c:v>000 2 02 10000 00 0000 150</c:v>
                  </c:pt>
                  <c:pt idx="34">
                    <c:v>000 2 02 16001 00 0000 150</c:v>
                  </c:pt>
                  <c:pt idx="35">
                    <c:v>000 2 02 16001 10 0000 150</c:v>
                  </c:pt>
                  <c:pt idx="36">
                    <c:v>000 2 02 20000 00 0000 150</c:v>
                  </c:pt>
                  <c:pt idx="37">
                    <c:v>000 2 02 20077 10 0000 150 </c:v>
                  </c:pt>
                  <c:pt idx="38">
                    <c:v>000 2 02 29999 00 0000 150</c:v>
                  </c:pt>
                  <c:pt idx="39">
                    <c:v>000 2 02 29999 10 0000 150</c:v>
                  </c:pt>
                  <c:pt idx="40">
                    <c:v>000 2 02 30000 00 0000 150</c:v>
                  </c:pt>
                  <c:pt idx="41">
                    <c:v>000 2 02 35118 00 0000 150</c:v>
                  </c:pt>
                  <c:pt idx="42">
                    <c:v>000 2 02 35118 10 0000 150</c:v>
                  </c:pt>
                  <c:pt idx="43">
                    <c:v>000 2 04 00000 00 0000 000</c:v>
                  </c:pt>
                  <c:pt idx="44">
                    <c:v>000 2 04 05099 10 0000 150</c:v>
                  </c:pt>
                  <c:pt idx="45">
                    <c:v>000 2 07 00000 00 0000 000</c:v>
                  </c:pt>
                  <c:pt idx="46">
                    <c:v>000 2 07 05030 10 0000 150</c:v>
                  </c:pt>
                  <c:pt idx="47">
                    <c:v>ИТОГО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Лист1!$A$6:$B$53</c:f>
              <c:multiLvlStrCache>
                <c:ptCount val="48"/>
                <c:lvl>
                  <c:pt idx="0">
                    <c:v>Поступление доходов в бюджет  ТРОИЦКОГО сельсовета на 2020год и плановый период 2021 и 2022 годов</c:v>
                  </c:pt>
                  <c:pt idx="1">
                    <c:v>0</c:v>
                  </c:pt>
                  <c:pt idx="2">
                    <c:v>Наименование групп, подгрупп, статей, подстатей, элементов, программ (подпрограмм), кодов экономической классификации доходов</c:v>
                  </c:pt>
                  <c:pt idx="3">
                    <c:v>НАЛОГОВЫЕ И НЕНАЛОГОВЫЕ ДОХОДЫ</c:v>
                  </c:pt>
                  <c:pt idx="4">
                    <c:v>НАЛОГИ НА ПРИБЫЛЬ, ДОХОДЫ</c:v>
                  </c:pt>
                  <c:pt idx="5">
                    <c:v>Налог на доходы физических лиц</c:v>
                  </c:pt>
                  <c:pt idx="6">
                    <c:v>Налог на доходы физических лиц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   227,1 и 228 Налогового кодекса Российской Федерации</c:v>
                  </c:pt>
                  <c:pt idx="7">
                    <c:v>Налог на доходы с физических лиц с доходов,полученных от осуществления деятельностифизическими лицами зарегистрированными в качестве индивидуальных предпринимателей,нотприусов,занимающихся частной практикой,адвокатов,учредивших адвакатские кабинеты и друг</c:v>
                  </c:pt>
                  <c:pt idx="8">
                    <c:v>Налог надоходы физических лиц с доходов,полученных физическими лицами в соответствии со статьёй  228 Налогового кодекса</c:v>
                  </c:pt>
                  <c:pt idx="9">
                    <c:v>Налоги на товары (работы,услуги)реализуемые на территории Российской Федерации</c:v>
                  </c:pt>
                  <c:pt idx="10">
                    <c:v>Акцизы по подакцизным товарам (продукции),производимой на территории Российской Федерации</c:v>
                  </c:pt>
                  <c:pt idx="11">
                    <c:v>Доходы от уплаты акцизов на дизельное топливо,подлежащее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</c:v>
                  </c:pt>
                  <c:pt idx="12">
                    <c:v>Доходы от уплаты  акцизов на моторные масла для дизельных и (или) карбюраторных (инжекторных) двигателей,подлежащие распределению между бюджетами субъектов Российсой Федерации и местными бюджетами с учётом установленных дифференцированных нормативов отчис</c:v>
                  </c:pt>
                  <c:pt idx="13">
                    <c:v>Доходы от уплаты акцизов  на автомобильный бензин 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</c:v>
                  </c:pt>
                  <c:pt idx="14">
                    <c:v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</c:v>
                  </c:pt>
                  <c:pt idx="15">
                    <c:v>Налоги на совокупный доход</c:v>
                  </c:pt>
                  <c:pt idx="16">
                    <c:v>Единый сельскохозяйственный налог</c:v>
                  </c:pt>
                  <c:pt idx="17">
                    <c:v>Налоги на имущество</c:v>
                  </c:pt>
                  <c:pt idx="18">
                    <c:v>Налог на имущество физических лиц</c:v>
                  </c:pt>
                  <c:pt idx="19">
                    <c:v>Налог на имущество физических лиц, взимаемый по ставкам, применяемым к объектам налогообложения, расположенным в границах сельских поселений</c:v>
                  </c:pt>
                  <c:pt idx="20">
                    <c:v>Земельный налог</c:v>
                  </c:pt>
                  <c:pt idx="21">
                    <c:v>Земельный налог с организаций</c:v>
                  </c:pt>
                  <c:pt idx="22">
                    <c:v>Земельный налог с организаций, обладающих земельным участком, расположенным в границахсельских  поселений</c:v>
                  </c:pt>
                  <c:pt idx="23">
                    <c:v>Земельный налог с физических лиц</c:v>
                  </c:pt>
                  <c:pt idx="24">
                    <c:v>Земельный налог с физических лиц,обладающих земельным участком,расположенным в границах сельских поселений.</c:v>
                  </c:pt>
                  <c:pt idx="25">
                    <c:v>Государственная пошлина</c:v>
                  </c:pt>
                  <c:pt idx="26">
                    <c:v>Государственная пошлина за совершение нотариальных действий (за исключением действий, совершаемых консульскими учреждениями Российской Федерации)</c:v>
                  </c:pt>
                  <c:pt idx="27">
                    <c: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c:v>
                  </c:pt>
                  <c:pt idx="28">
                    <c:v>Доходы от использования имущества, находящегося в государственной и муниципальной собственности</c:v>
                  </c:pt>
                  <c:pt idx="29">
                    <c:v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c:v>
                  </c:pt>
                  <c:pt idx="30">
                    <c:v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имущество унитарных предприятий в т.ч казённых.)</c:v>
                  </c:pt>
                  <c:pt idx="31">
                    <c:v>БЕЗВОЗМЕЗДНЫЕ  ПОСТУПЛЕНИЯ</c:v>
                  </c:pt>
                  <c:pt idx="32">
                    <c:v>Безвозмездные поступления от других бюджетов бюджетной системы Российской Федерации</c:v>
                  </c:pt>
                  <c:pt idx="33">
                    <c:v>Дотации бюджетам субъектов Российской Федерации и муниципальных образований</c:v>
                  </c:pt>
                  <c:pt idx="34">
                    <c:v>Дотации на выравнивание бюджетной обеспеченности из бюджетов муниципальных районов, городских округов с внутригородским делением</c:v>
                  </c:pt>
                  <c:pt idx="35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36">
                    <c:v>Субсидии бюджетам бюджетной системы Российской Федерации (межбюджетные субсидии)</c:v>
                  </c:pt>
                  <c:pt idx="37">
                    <c:v>Субсидии бюджетам сельских поселений на софинансирование капитальных вложений в объекты муниципальной собственности</c:v>
                  </c:pt>
                  <c:pt idx="38">
                    <c:v>Прочие субсидии бюджетам сельских поселений </c:v>
                  </c:pt>
                  <c:pt idx="39">
                    <c:v>Прочие субсидии бюджетам сельских поселений</c:v>
                  </c:pt>
                  <c:pt idx="40">
                    <c:v>Субвенции бюджетам субъектов Российской Федерации и муниципальных образований </c:v>
                  </c:pt>
                  <c:pt idx="41">
                    <c:v>Субвенции бюджетам на осуществление первичного воинского учета на территориях, где отсутствуют военные комиссариаты</c:v>
                  </c:pt>
                  <c:pt idx="42">
                    <c:v>Субвенции бюджетам поселений на осуществление первичного воинского учета на территориях, где отсутствуют военные комиссариаты</c:v>
                  </c:pt>
                  <c:pt idx="43">
                    <c:v>Безвозмездные поступления от негосударственных организаций </c:v>
                  </c:pt>
                  <c:pt idx="44">
                    <c:v>Прочие безвозмездные поступления от негосударственных организаций в бюджеты сельских поселений </c:v>
                  </c:pt>
                  <c:pt idx="45">
                    <c:v>Прочие безвозмездные поступления</c:v>
                  </c:pt>
                  <c:pt idx="46">
                    <c:v> Прочие безвозмездные поступления в бюджеты сельских поселений </c:v>
                  </c:pt>
                  <c:pt idx="47">
                    <c:v>                                      ИТОГО ДОХОДОВ:</c:v>
                  </c:pt>
                </c:lvl>
                <c:lvl>
                  <c:pt idx="2">
                    <c:v> Код бюджетной классификации Российской Федерации</c:v>
                  </c:pt>
                  <c:pt idx="3">
                    <c:v>000 1 00 00000 00 0000 000</c:v>
                  </c:pt>
                  <c:pt idx="4">
                    <c:v>000 1 01 00000 00 0000 000</c:v>
                  </c:pt>
                  <c:pt idx="5">
                    <c:v>000 1 01 02000 01 0000 110</c:v>
                  </c:pt>
                  <c:pt idx="8">
                    <c:v>1 01 02030 01 0000 110</c:v>
                  </c:pt>
                  <c:pt idx="9">
                    <c:v>1 03 00000 00 0000 000</c:v>
                  </c:pt>
                  <c:pt idx="10">
                    <c:v>103 02000 01 0000 110</c:v>
                  </c:pt>
                  <c:pt idx="15">
                    <c:v>000 1 05 00000 00 0000 000</c:v>
                  </c:pt>
                  <c:pt idx="16">
                    <c:v>000 1 05 03010 01 0000 110</c:v>
                  </c:pt>
                  <c:pt idx="17">
                    <c:v>000 1 06 00000 00 0000 000</c:v>
                  </c:pt>
                  <c:pt idx="18">
                    <c:v>000 1 06 01000 00 0000 110</c:v>
                  </c:pt>
                  <c:pt idx="19">
                    <c:v>000 1 06 01030 10 0000 110</c:v>
                  </c:pt>
                  <c:pt idx="20">
                    <c:v>000 1 06 06000 00 0000 110</c:v>
                  </c:pt>
                  <c:pt idx="21">
                    <c:v>000 1 06 06030 00 0000 110</c:v>
                  </c:pt>
                  <c:pt idx="22">
                    <c:v>000 1 06 06033 10 0000 110</c:v>
                  </c:pt>
                  <c:pt idx="23">
                    <c:v>000 1 06 06040 00 0000 110</c:v>
                  </c:pt>
                  <c:pt idx="24">
                    <c:v>000 1 06 06043 10 0000 110</c:v>
                  </c:pt>
                  <c:pt idx="25">
                    <c:v>000 1 08 00000 00 0000 000</c:v>
                  </c:pt>
                  <c:pt idx="26">
                    <c:v>000 1 08 04000 00 0000 110</c:v>
                  </c:pt>
                  <c:pt idx="27">
                    <c:v>000 1 08 04020 01 1000 110</c:v>
                  </c:pt>
                  <c:pt idx="28">
                    <c:v>000 1 11 00000 00 0000 000</c:v>
                  </c:pt>
                  <c:pt idx="30">
                    <c:v>000 1 11 09045 10 0000 120</c:v>
                  </c:pt>
                  <c:pt idx="31">
                    <c:v>000 2 00 0000 00 0000 000</c:v>
                  </c:pt>
                  <c:pt idx="32">
                    <c:v>000 2 02 0000 00 0000 000</c:v>
                  </c:pt>
                  <c:pt idx="33">
                    <c:v>000 2 02 10000 00 0000 150</c:v>
                  </c:pt>
                  <c:pt idx="34">
                    <c:v>000 2 02 16001 00 0000 150</c:v>
                  </c:pt>
                  <c:pt idx="35">
                    <c:v>000 2 02 16001 10 0000 150</c:v>
                  </c:pt>
                  <c:pt idx="36">
                    <c:v>000 2 02 20000 00 0000 150</c:v>
                  </c:pt>
                  <c:pt idx="37">
                    <c:v>000 2 02 20077 10 0000 150 </c:v>
                  </c:pt>
                  <c:pt idx="38">
                    <c:v>000 2 02 29999 00 0000 150</c:v>
                  </c:pt>
                  <c:pt idx="39">
                    <c:v>000 2 02 29999 10 0000 150</c:v>
                  </c:pt>
                  <c:pt idx="40">
                    <c:v>000 2 02 30000 00 0000 150</c:v>
                  </c:pt>
                  <c:pt idx="41">
                    <c:v>000 2 02 35118 00 0000 150</c:v>
                  </c:pt>
                  <c:pt idx="42">
                    <c:v>000 2 02 35118 10 0000 150</c:v>
                  </c:pt>
                  <c:pt idx="43">
                    <c:v>000 2 04 00000 00 0000 000</c:v>
                  </c:pt>
                  <c:pt idx="44">
                    <c:v>000 2 04 05099 10 0000 150</c:v>
                  </c:pt>
                  <c:pt idx="45">
                    <c:v>000 2 07 00000 00 0000 000</c:v>
                  </c:pt>
                  <c:pt idx="46">
                    <c:v>000 2 07 05030 10 0000 150</c:v>
                  </c:pt>
                  <c:pt idx="47">
                    <c:v>ИТОГО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1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5"/>
          <c:y val="0.4375"/>
          <c:w val="0.052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9067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Лист1!$A$6:$B$53</c:f>
              <c:multiLvlStrCache>
                <c:ptCount val="48"/>
                <c:lvl>
                  <c:pt idx="0">
                    <c:v>Поступление доходов в бюджет  ТРОИЦКОГО сельсовета на 2020год и плановый период 2021 и 2022 годов</c:v>
                  </c:pt>
                  <c:pt idx="1">
                    <c:v>0</c:v>
                  </c:pt>
                  <c:pt idx="2">
                    <c:v>Наименование групп, подгрупп, статей, подстатей, элементов, программ (подпрограмм), кодов экономической классификации доходов</c:v>
                  </c:pt>
                  <c:pt idx="3">
                    <c:v>НАЛОГОВЫЕ И НЕНАЛОГОВЫЕ ДОХОДЫ</c:v>
                  </c:pt>
                  <c:pt idx="4">
                    <c:v>НАЛОГИ НА ПРИБЫЛЬ, ДОХОДЫ</c:v>
                  </c:pt>
                  <c:pt idx="5">
                    <c:v>Налог на доходы физических лиц</c:v>
                  </c:pt>
                  <c:pt idx="6">
                    <c:v>Налог на доходы физических лиц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   227,1 и 228 Налогового кодекса Российской Федерации</c:v>
                  </c:pt>
                  <c:pt idx="7">
                    <c:v>Налог на доходы с физических лиц с доходов,полученных от осуществления деятельностифизическими лицами зарегистрированными в качестве индивидуальных предпринимателей,нотприусов,занимающихся частной практикой,адвокатов,учредивших адвакатские кабинеты и друг</c:v>
                  </c:pt>
                  <c:pt idx="8">
                    <c:v>Налог надоходы физических лиц с доходов,полученных физическими лицами в соответствии со статьёй  228 Налогового кодекса</c:v>
                  </c:pt>
                  <c:pt idx="9">
                    <c:v>Налоги на товары (работы,услуги)реализуемые на территории Российской Федерации</c:v>
                  </c:pt>
                  <c:pt idx="10">
                    <c:v>Акцизы по подакцизным товарам (продукции),производимой на территории Российской Федерации</c:v>
                  </c:pt>
                  <c:pt idx="11">
                    <c:v>Доходы от уплаты акцизов на дизельное топливо,подлежащее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</c:v>
                  </c:pt>
                  <c:pt idx="12">
                    <c:v>Доходы от уплаты  акцизов на моторные масла для дизельных и (или) карбюраторных (инжекторных) двигателей,подлежащие распределению между бюджетами субъектов Российсой Федерации и местными бюджетами с учётом установленных дифференцированных нормативов отчис</c:v>
                  </c:pt>
                  <c:pt idx="13">
                    <c:v>Доходы от уплаты акцизов  на автомобильный бензин 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</c:v>
                  </c:pt>
                  <c:pt idx="14">
                    <c:v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</c:v>
                  </c:pt>
                  <c:pt idx="15">
                    <c:v>Налоги на совокупный доход</c:v>
                  </c:pt>
                  <c:pt idx="16">
                    <c:v>Единый сельскохозяйственный налог</c:v>
                  </c:pt>
                  <c:pt idx="17">
                    <c:v>Налоги на имущество</c:v>
                  </c:pt>
                  <c:pt idx="18">
                    <c:v>Налог на имущество физических лиц</c:v>
                  </c:pt>
                  <c:pt idx="19">
                    <c:v>Налог на имущество физических лиц, взимаемый по ставкам, применяемым к объектам налогообложения, расположенным в границах сельских поселений</c:v>
                  </c:pt>
                  <c:pt idx="20">
                    <c:v>Земельный налог</c:v>
                  </c:pt>
                  <c:pt idx="21">
                    <c:v>Земельный налог с организаций</c:v>
                  </c:pt>
                  <c:pt idx="22">
                    <c:v>Земельный налог с организаций, обладающих земельным участком, расположенным в границахсельских  поселений</c:v>
                  </c:pt>
                  <c:pt idx="23">
                    <c:v>Земельный налог с физических лиц</c:v>
                  </c:pt>
                  <c:pt idx="24">
                    <c:v>Земельный налог с физических лиц,обладающих земельным участком,расположенным в границах сельских поселений.</c:v>
                  </c:pt>
                  <c:pt idx="25">
                    <c:v>Государственная пошлина</c:v>
                  </c:pt>
                  <c:pt idx="26">
                    <c:v>Государственная пошлина за совершение нотариальных действий (за исключением действий, совершаемых консульскими учреждениями Российской Федерации)</c:v>
                  </c:pt>
                  <c:pt idx="27">
                    <c: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c:v>
                  </c:pt>
                  <c:pt idx="28">
                    <c:v>Доходы от использования имущества, находящегося в государственной и муниципальной собственности</c:v>
                  </c:pt>
                  <c:pt idx="29">
                    <c:v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c:v>
                  </c:pt>
                  <c:pt idx="30">
                    <c:v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имущество унитарных предприятий в т.ч казённых.)</c:v>
                  </c:pt>
                  <c:pt idx="31">
                    <c:v>БЕЗВОЗМЕЗДНЫЕ  ПОСТУПЛЕНИЯ</c:v>
                  </c:pt>
                  <c:pt idx="32">
                    <c:v>Безвозмездные поступления от других бюджетов бюджетной системы Российской Федерации</c:v>
                  </c:pt>
                  <c:pt idx="33">
                    <c:v>Дотации бюджетам субъектов Российской Федерации и муниципальных образований</c:v>
                  </c:pt>
                  <c:pt idx="34">
                    <c:v>Дотации на выравнивание бюджетной обеспеченности из бюджетов муниципальных районов, городских округов с внутригородским делением</c:v>
                  </c:pt>
                  <c:pt idx="35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36">
                    <c:v>Субсидии бюджетам бюджетной системы Российской Федерации (межбюджетные субсидии)</c:v>
                  </c:pt>
                  <c:pt idx="37">
                    <c:v>Субсидии бюджетам сельских поселений на софинансирование капитальных вложений в объекты муниципальной собственности</c:v>
                  </c:pt>
                  <c:pt idx="38">
                    <c:v>Прочие субсидии бюджетам сельских поселений </c:v>
                  </c:pt>
                  <c:pt idx="39">
                    <c:v>Прочие субсидии бюджетам сельских поселений</c:v>
                  </c:pt>
                  <c:pt idx="40">
                    <c:v>Субвенции бюджетам субъектов Российской Федерации и муниципальных образований </c:v>
                  </c:pt>
                  <c:pt idx="41">
                    <c:v>Субвенции бюджетам на осуществление первичного воинского учета на территориях, где отсутствуют военные комиссариаты</c:v>
                  </c:pt>
                  <c:pt idx="42">
                    <c:v>Субвенции бюджетам поселений на осуществление первичного воинского учета на территориях, где отсутствуют военные комиссариаты</c:v>
                  </c:pt>
                  <c:pt idx="43">
                    <c:v>Безвозмездные поступления от негосударственных организаций </c:v>
                  </c:pt>
                  <c:pt idx="44">
                    <c:v>Прочие безвозмездные поступления от негосударственных организаций в бюджеты сельских поселений </c:v>
                  </c:pt>
                  <c:pt idx="45">
                    <c:v>Прочие безвозмездные поступления</c:v>
                  </c:pt>
                  <c:pt idx="46">
                    <c:v> Прочие безвозмездные поступления в бюджеты сельских поселений </c:v>
                  </c:pt>
                  <c:pt idx="47">
                    <c:v>                                      ИТОГО ДОХОДОВ:</c:v>
                  </c:pt>
                </c:lvl>
                <c:lvl>
                  <c:pt idx="2">
                    <c:v> Код бюджетной классификации Российской Федерации</c:v>
                  </c:pt>
                  <c:pt idx="3">
                    <c:v>000 1 00 00000 00 0000 000</c:v>
                  </c:pt>
                  <c:pt idx="4">
                    <c:v>000 1 01 00000 00 0000 000</c:v>
                  </c:pt>
                  <c:pt idx="5">
                    <c:v>000 1 01 02000 01 0000 110</c:v>
                  </c:pt>
                  <c:pt idx="8">
                    <c:v>1 01 02030 01 0000 110</c:v>
                  </c:pt>
                  <c:pt idx="9">
                    <c:v>1 03 00000 00 0000 000</c:v>
                  </c:pt>
                  <c:pt idx="10">
                    <c:v>103 02000 01 0000 110</c:v>
                  </c:pt>
                  <c:pt idx="15">
                    <c:v>000 1 05 00000 00 0000 000</c:v>
                  </c:pt>
                  <c:pt idx="16">
                    <c:v>000 1 05 03010 01 0000 110</c:v>
                  </c:pt>
                  <c:pt idx="17">
                    <c:v>000 1 06 00000 00 0000 000</c:v>
                  </c:pt>
                  <c:pt idx="18">
                    <c:v>000 1 06 01000 00 0000 110</c:v>
                  </c:pt>
                  <c:pt idx="19">
                    <c:v>000 1 06 01030 10 0000 110</c:v>
                  </c:pt>
                  <c:pt idx="20">
                    <c:v>000 1 06 06000 00 0000 110</c:v>
                  </c:pt>
                  <c:pt idx="21">
                    <c:v>000 1 06 06030 00 0000 110</c:v>
                  </c:pt>
                  <c:pt idx="22">
                    <c:v>000 1 06 06033 10 0000 110</c:v>
                  </c:pt>
                  <c:pt idx="23">
                    <c:v>000 1 06 06040 00 0000 110</c:v>
                  </c:pt>
                  <c:pt idx="24">
                    <c:v>000 1 06 06043 10 0000 110</c:v>
                  </c:pt>
                  <c:pt idx="25">
                    <c:v>000 1 08 00000 00 0000 000</c:v>
                  </c:pt>
                  <c:pt idx="26">
                    <c:v>000 1 08 04000 00 0000 110</c:v>
                  </c:pt>
                  <c:pt idx="27">
                    <c:v>000 1 08 04020 01 1000 110</c:v>
                  </c:pt>
                  <c:pt idx="28">
                    <c:v>000 1 11 00000 00 0000 000</c:v>
                  </c:pt>
                  <c:pt idx="30">
                    <c:v>000 1 11 09045 10 0000 120</c:v>
                  </c:pt>
                  <c:pt idx="31">
                    <c:v>000 2 00 0000 00 0000 000</c:v>
                  </c:pt>
                  <c:pt idx="32">
                    <c:v>000 2 02 0000 00 0000 000</c:v>
                  </c:pt>
                  <c:pt idx="33">
                    <c:v>000 2 02 10000 00 0000 150</c:v>
                  </c:pt>
                  <c:pt idx="34">
                    <c:v>000 2 02 16001 00 0000 150</c:v>
                  </c:pt>
                  <c:pt idx="35">
                    <c:v>000 2 02 16001 10 0000 150</c:v>
                  </c:pt>
                  <c:pt idx="36">
                    <c:v>000 2 02 20000 00 0000 150</c:v>
                  </c:pt>
                  <c:pt idx="37">
                    <c:v>000 2 02 20077 10 0000 150 </c:v>
                  </c:pt>
                  <c:pt idx="38">
                    <c:v>000 2 02 29999 00 0000 150</c:v>
                  </c:pt>
                  <c:pt idx="39">
                    <c:v>000 2 02 29999 10 0000 150</c:v>
                  </c:pt>
                  <c:pt idx="40">
                    <c:v>000 2 02 30000 00 0000 150</c:v>
                  </c:pt>
                  <c:pt idx="41">
                    <c:v>000 2 02 35118 00 0000 150</c:v>
                  </c:pt>
                  <c:pt idx="42">
                    <c:v>000 2 02 35118 10 0000 150</c:v>
                  </c:pt>
                  <c:pt idx="43">
                    <c:v>000 2 04 00000 00 0000 000</c:v>
                  </c:pt>
                  <c:pt idx="44">
                    <c:v>000 2 04 05099 10 0000 150</c:v>
                  </c:pt>
                  <c:pt idx="45">
                    <c:v>000 2 07 00000 00 0000 000</c:v>
                  </c:pt>
                  <c:pt idx="46">
                    <c:v>000 2 07 05030 10 0000 150</c:v>
                  </c:pt>
                  <c:pt idx="47">
                    <c:v>ИТОГО</c:v>
                  </c:pt>
                </c:lvl>
              </c:multiLvlStrCache>
            </c:multiLvlStrRef>
          </c:cat>
          <c:val>
            <c:numRef>
              <c:f>Лист1!$D$6:$D$53</c:f>
              <c:numCache>
                <c:ptCount val="48"/>
                <c:pt idx="1">
                  <c:v>0</c:v>
                </c:pt>
                <c:pt idx="2">
                  <c:v>2021</c:v>
                </c:pt>
                <c:pt idx="3">
                  <c:v>1685.4</c:v>
                </c:pt>
                <c:pt idx="4">
                  <c:v>308.4</c:v>
                </c:pt>
                <c:pt idx="5">
                  <c:v>308.4</c:v>
                </c:pt>
                <c:pt idx="6">
                  <c:v>305.4</c:v>
                </c:pt>
                <c:pt idx="7">
                  <c:v>2</c:v>
                </c:pt>
                <c:pt idx="8">
                  <c:v>1</c:v>
                </c:pt>
                <c:pt idx="9">
                  <c:v>890</c:v>
                </c:pt>
                <c:pt idx="10">
                  <c:v>890</c:v>
                </c:pt>
                <c:pt idx="11">
                  <c:v>336.04</c:v>
                </c:pt>
                <c:pt idx="12">
                  <c:v>2.22</c:v>
                </c:pt>
                <c:pt idx="13">
                  <c:v>614.25</c:v>
                </c:pt>
                <c:pt idx="14">
                  <c:v>-62.51</c:v>
                </c:pt>
                <c:pt idx="15">
                  <c:v>4</c:v>
                </c:pt>
                <c:pt idx="16">
                  <c:v>4</c:v>
                </c:pt>
                <c:pt idx="17">
                  <c:v>454</c:v>
                </c:pt>
                <c:pt idx="18">
                  <c:v>44</c:v>
                </c:pt>
                <c:pt idx="19">
                  <c:v>44</c:v>
                </c:pt>
                <c:pt idx="20">
                  <c:v>410</c:v>
                </c:pt>
                <c:pt idx="21">
                  <c:v>102</c:v>
                </c:pt>
                <c:pt idx="22">
                  <c:v>102</c:v>
                </c:pt>
                <c:pt idx="23">
                  <c:v>308</c:v>
                </c:pt>
                <c:pt idx="24">
                  <c:v>308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6518.6</c:v>
                </c:pt>
                <c:pt idx="32">
                  <c:v>6518.6</c:v>
                </c:pt>
                <c:pt idx="33">
                  <c:v>6276</c:v>
                </c:pt>
                <c:pt idx="34">
                  <c:v>6276</c:v>
                </c:pt>
                <c:pt idx="35">
                  <c:v>6276</c:v>
                </c:pt>
                <c:pt idx="36">
                  <c:v>150</c:v>
                </c:pt>
                <c:pt idx="37">
                  <c:v>150</c:v>
                </c:pt>
                <c:pt idx="38">
                  <c:v>0</c:v>
                </c:pt>
                <c:pt idx="39">
                  <c:v>0</c:v>
                </c:pt>
                <c:pt idx="40">
                  <c:v>92.6</c:v>
                </c:pt>
                <c:pt idx="41">
                  <c:v>92.6</c:v>
                </c:pt>
                <c:pt idx="42">
                  <c:v>92.6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8204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Лист1!$A$6:$B$53</c:f>
              <c:multiLvlStrCache>
                <c:ptCount val="48"/>
                <c:lvl>
                  <c:pt idx="0">
                    <c:v>Поступление доходов в бюджет  ТРОИЦКОГО сельсовета на 2020год и плановый период 2021 и 2022 годов</c:v>
                  </c:pt>
                  <c:pt idx="1">
                    <c:v>0</c:v>
                  </c:pt>
                  <c:pt idx="2">
                    <c:v>Наименование групп, подгрупп, статей, подстатей, элементов, программ (подпрограмм), кодов экономической классификации доходов</c:v>
                  </c:pt>
                  <c:pt idx="3">
                    <c:v>НАЛОГОВЫЕ И НЕНАЛОГОВЫЕ ДОХОДЫ</c:v>
                  </c:pt>
                  <c:pt idx="4">
                    <c:v>НАЛОГИ НА ПРИБЫЛЬ, ДОХОДЫ</c:v>
                  </c:pt>
                  <c:pt idx="5">
                    <c:v>Налог на доходы физических лиц</c:v>
                  </c:pt>
                  <c:pt idx="6">
                    <c:v>Налог на доходы физических лиц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   227,1 и 228 Налогового кодекса Российской Федерации</c:v>
                  </c:pt>
                  <c:pt idx="7">
                    <c:v>Налог на доходы с физических лиц с доходов,полученных от осуществления деятельностифизическими лицами зарегистрированными в качестве индивидуальных предпринимателей,нотприусов,занимающихся частной практикой,адвокатов,учредивших адвакатские кабинеты и друг</c:v>
                  </c:pt>
                  <c:pt idx="8">
                    <c:v>Налог надоходы физических лиц с доходов,полученных физическими лицами в соответствии со статьёй  228 Налогового кодекса</c:v>
                  </c:pt>
                  <c:pt idx="9">
                    <c:v>Налоги на товары (работы,услуги)реализуемые на территории Российской Федерации</c:v>
                  </c:pt>
                  <c:pt idx="10">
                    <c:v>Акцизы по подакцизным товарам (продукции),производимой на территории Российской Федерации</c:v>
                  </c:pt>
                  <c:pt idx="11">
                    <c:v>Доходы от уплаты акцизов на дизельное топливо,подлежащее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</c:v>
                  </c:pt>
                  <c:pt idx="12">
                    <c:v>Доходы от уплаты  акцизов на моторные масла для дизельных и (или) карбюраторных (инжекторных) двигателей,подлежащие распределению между бюджетами субъектов Российсой Федерации и местными бюджетами с учётом установленных дифференцированных нормативов отчис</c:v>
                  </c:pt>
                  <c:pt idx="13">
                    <c:v>Доходы от уплаты акцизов  на автомобильный бензин 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</c:v>
                  </c:pt>
                  <c:pt idx="14">
                    <c:v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</c:v>
                  </c:pt>
                  <c:pt idx="15">
                    <c:v>Налоги на совокупный доход</c:v>
                  </c:pt>
                  <c:pt idx="16">
                    <c:v>Единый сельскохозяйственный налог</c:v>
                  </c:pt>
                  <c:pt idx="17">
                    <c:v>Налоги на имущество</c:v>
                  </c:pt>
                  <c:pt idx="18">
                    <c:v>Налог на имущество физических лиц</c:v>
                  </c:pt>
                  <c:pt idx="19">
                    <c:v>Налог на имущество физических лиц, взимаемый по ставкам, применяемым к объектам налогообложения, расположенным в границах сельских поселений</c:v>
                  </c:pt>
                  <c:pt idx="20">
                    <c:v>Земельный налог</c:v>
                  </c:pt>
                  <c:pt idx="21">
                    <c:v>Земельный налог с организаций</c:v>
                  </c:pt>
                  <c:pt idx="22">
                    <c:v>Земельный налог с организаций, обладающих земельным участком, расположенным в границахсельских  поселений</c:v>
                  </c:pt>
                  <c:pt idx="23">
                    <c:v>Земельный налог с физических лиц</c:v>
                  </c:pt>
                  <c:pt idx="24">
                    <c:v>Земельный налог с физических лиц,обладающих земельным участком,расположенным в границах сельских поселений.</c:v>
                  </c:pt>
                  <c:pt idx="25">
                    <c:v>Государственная пошлина</c:v>
                  </c:pt>
                  <c:pt idx="26">
                    <c:v>Государственная пошлина за совершение нотариальных действий (за исключением действий, совершаемых консульскими учреждениями Российской Федерации)</c:v>
                  </c:pt>
                  <c:pt idx="27">
                    <c: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c:v>
                  </c:pt>
                  <c:pt idx="28">
                    <c:v>Доходы от использования имущества, находящегося в государственной и муниципальной собственности</c:v>
                  </c:pt>
                  <c:pt idx="29">
                    <c:v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c:v>
                  </c:pt>
                  <c:pt idx="30">
                    <c:v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имущество унитарных предприятий в т.ч казённых.)</c:v>
                  </c:pt>
                  <c:pt idx="31">
                    <c:v>БЕЗВОЗМЕЗДНЫЕ  ПОСТУПЛЕНИЯ</c:v>
                  </c:pt>
                  <c:pt idx="32">
                    <c:v>Безвозмездные поступления от других бюджетов бюджетной системы Российской Федерации</c:v>
                  </c:pt>
                  <c:pt idx="33">
                    <c:v>Дотации бюджетам субъектов Российской Федерации и муниципальных образований</c:v>
                  </c:pt>
                  <c:pt idx="34">
                    <c:v>Дотации на выравнивание бюджетной обеспеченности из бюджетов муниципальных районов, городских округов с внутригородским делением</c:v>
                  </c:pt>
                  <c:pt idx="35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36">
                    <c:v>Субсидии бюджетам бюджетной системы Российской Федерации (межбюджетные субсидии)</c:v>
                  </c:pt>
                  <c:pt idx="37">
                    <c:v>Субсидии бюджетам сельских поселений на софинансирование капитальных вложений в объекты муниципальной собственности</c:v>
                  </c:pt>
                  <c:pt idx="38">
                    <c:v>Прочие субсидии бюджетам сельских поселений </c:v>
                  </c:pt>
                  <c:pt idx="39">
                    <c:v>Прочие субсидии бюджетам сельских поселений</c:v>
                  </c:pt>
                  <c:pt idx="40">
                    <c:v>Субвенции бюджетам субъектов Российской Федерации и муниципальных образований </c:v>
                  </c:pt>
                  <c:pt idx="41">
                    <c:v>Субвенции бюджетам на осуществление первичного воинского учета на территориях, где отсутствуют военные комиссариаты</c:v>
                  </c:pt>
                  <c:pt idx="42">
                    <c:v>Субвенции бюджетам поселений на осуществление первичного воинского учета на территориях, где отсутствуют военные комиссариаты</c:v>
                  </c:pt>
                  <c:pt idx="43">
                    <c:v>Безвозмездные поступления от негосударственных организаций </c:v>
                  </c:pt>
                  <c:pt idx="44">
                    <c:v>Прочие безвозмездные поступления от негосударственных организаций в бюджеты сельских поселений </c:v>
                  </c:pt>
                  <c:pt idx="45">
                    <c:v>Прочие безвозмездные поступления</c:v>
                  </c:pt>
                  <c:pt idx="46">
                    <c:v> Прочие безвозмездные поступления в бюджеты сельских поселений </c:v>
                  </c:pt>
                  <c:pt idx="47">
                    <c:v>                                      ИТОГО ДОХОДОВ:</c:v>
                  </c:pt>
                </c:lvl>
                <c:lvl>
                  <c:pt idx="2">
                    <c:v> Код бюджетной классификации Российской Федерации</c:v>
                  </c:pt>
                  <c:pt idx="3">
                    <c:v>000 1 00 00000 00 0000 000</c:v>
                  </c:pt>
                  <c:pt idx="4">
                    <c:v>000 1 01 00000 00 0000 000</c:v>
                  </c:pt>
                  <c:pt idx="5">
                    <c:v>000 1 01 02000 01 0000 110</c:v>
                  </c:pt>
                  <c:pt idx="8">
                    <c:v>1 01 02030 01 0000 110</c:v>
                  </c:pt>
                  <c:pt idx="9">
                    <c:v>1 03 00000 00 0000 000</c:v>
                  </c:pt>
                  <c:pt idx="10">
                    <c:v>103 02000 01 0000 110</c:v>
                  </c:pt>
                  <c:pt idx="15">
                    <c:v>000 1 05 00000 00 0000 000</c:v>
                  </c:pt>
                  <c:pt idx="16">
                    <c:v>000 1 05 03010 01 0000 110</c:v>
                  </c:pt>
                  <c:pt idx="17">
                    <c:v>000 1 06 00000 00 0000 000</c:v>
                  </c:pt>
                  <c:pt idx="18">
                    <c:v>000 1 06 01000 00 0000 110</c:v>
                  </c:pt>
                  <c:pt idx="19">
                    <c:v>000 1 06 01030 10 0000 110</c:v>
                  </c:pt>
                  <c:pt idx="20">
                    <c:v>000 1 06 06000 00 0000 110</c:v>
                  </c:pt>
                  <c:pt idx="21">
                    <c:v>000 1 06 06030 00 0000 110</c:v>
                  </c:pt>
                  <c:pt idx="22">
                    <c:v>000 1 06 06033 10 0000 110</c:v>
                  </c:pt>
                  <c:pt idx="23">
                    <c:v>000 1 06 06040 00 0000 110</c:v>
                  </c:pt>
                  <c:pt idx="24">
                    <c:v>000 1 06 06043 10 0000 110</c:v>
                  </c:pt>
                  <c:pt idx="25">
                    <c:v>000 1 08 00000 00 0000 000</c:v>
                  </c:pt>
                  <c:pt idx="26">
                    <c:v>000 1 08 04000 00 0000 110</c:v>
                  </c:pt>
                  <c:pt idx="27">
                    <c:v>000 1 08 04020 01 1000 110</c:v>
                  </c:pt>
                  <c:pt idx="28">
                    <c:v>000 1 11 00000 00 0000 000</c:v>
                  </c:pt>
                  <c:pt idx="30">
                    <c:v>000 1 11 09045 10 0000 120</c:v>
                  </c:pt>
                  <c:pt idx="31">
                    <c:v>000 2 00 0000 00 0000 000</c:v>
                  </c:pt>
                  <c:pt idx="32">
                    <c:v>000 2 02 0000 00 0000 000</c:v>
                  </c:pt>
                  <c:pt idx="33">
                    <c:v>000 2 02 10000 00 0000 150</c:v>
                  </c:pt>
                  <c:pt idx="34">
                    <c:v>000 2 02 16001 00 0000 150</c:v>
                  </c:pt>
                  <c:pt idx="35">
                    <c:v>000 2 02 16001 10 0000 150</c:v>
                  </c:pt>
                  <c:pt idx="36">
                    <c:v>000 2 02 20000 00 0000 150</c:v>
                  </c:pt>
                  <c:pt idx="37">
                    <c:v>000 2 02 20077 10 0000 150 </c:v>
                  </c:pt>
                  <c:pt idx="38">
                    <c:v>000 2 02 29999 00 0000 150</c:v>
                  </c:pt>
                  <c:pt idx="39">
                    <c:v>000 2 02 29999 10 0000 150</c:v>
                  </c:pt>
                  <c:pt idx="40">
                    <c:v>000 2 02 30000 00 0000 150</c:v>
                  </c:pt>
                  <c:pt idx="41">
                    <c:v>000 2 02 35118 00 0000 150</c:v>
                  </c:pt>
                  <c:pt idx="42">
                    <c:v>000 2 02 35118 10 0000 150</c:v>
                  </c:pt>
                  <c:pt idx="43">
                    <c:v>000 2 04 00000 00 0000 000</c:v>
                  </c:pt>
                  <c:pt idx="44">
                    <c:v>000 2 04 05099 10 0000 150</c:v>
                  </c:pt>
                  <c:pt idx="45">
                    <c:v>000 2 07 00000 00 0000 000</c:v>
                  </c:pt>
                  <c:pt idx="46">
                    <c:v>000 2 07 05030 10 0000 150</c:v>
                  </c:pt>
                  <c:pt idx="47">
                    <c:v>ИТОГО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Лист1!$A$6:$B$53</c:f>
              <c:multiLvlStrCache>
                <c:ptCount val="48"/>
                <c:lvl>
                  <c:pt idx="0">
                    <c:v>Поступление доходов в бюджет  ТРОИЦКОГО сельсовета на 2020год и плановый период 2021 и 2022 годов</c:v>
                  </c:pt>
                  <c:pt idx="1">
                    <c:v>0</c:v>
                  </c:pt>
                  <c:pt idx="2">
                    <c:v>Наименование групп, подгрупп, статей, подстатей, элементов, программ (подпрограмм), кодов экономической классификации доходов</c:v>
                  </c:pt>
                  <c:pt idx="3">
                    <c:v>НАЛОГОВЫЕ И НЕНАЛОГОВЫЕ ДОХОДЫ</c:v>
                  </c:pt>
                  <c:pt idx="4">
                    <c:v>НАЛОГИ НА ПРИБЫЛЬ, ДОХОДЫ</c:v>
                  </c:pt>
                  <c:pt idx="5">
                    <c:v>Налог на доходы физических лиц</c:v>
                  </c:pt>
                  <c:pt idx="6">
                    <c:v>Налог на доходы физических лиц с доходов 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   227,1 и 228 Налогового кодекса Российской Федерации</c:v>
                  </c:pt>
                  <c:pt idx="7">
                    <c:v>Налог на доходы с физических лиц с доходов,полученных от осуществления деятельностифизическими лицами зарегистрированными в качестве индивидуальных предпринимателей,нотприусов,занимающихся частной практикой,адвокатов,учредивших адвакатские кабинеты и друг</c:v>
                  </c:pt>
                  <c:pt idx="8">
                    <c:v>Налог надоходы физических лиц с доходов,полученных физическими лицами в соответствии со статьёй  228 Налогового кодекса</c:v>
                  </c:pt>
                  <c:pt idx="9">
                    <c:v>Налоги на товары (работы,услуги)реализуемые на территории Российской Федерации</c:v>
                  </c:pt>
                  <c:pt idx="10">
                    <c:v>Акцизы по подакцизным товарам (продукции),производимой на территории Российской Федерации</c:v>
                  </c:pt>
                  <c:pt idx="11">
                    <c:v>Доходы от уплаты акцизов на дизельное топливо,подлежащее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о </c:v>
                  </c:pt>
                  <c:pt idx="12">
                    <c:v>Доходы от уплаты  акцизов на моторные масла для дизельных и (или) карбюраторных (инжекторных) двигателей,подлежащие распределению между бюджетами субъектов Российсой Федерации и местными бюджетами с учётом установленных дифференцированных нормативов отчис</c:v>
                  </c:pt>
                  <c:pt idx="13">
                    <c:v>Доходы от уплаты акцизов  на автомобильный бензин 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</c:v>
                  </c:pt>
                  <c:pt idx="14">
                    <c:v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по нормативам, установленным ФЗ </c:v>
                  </c:pt>
                  <c:pt idx="15">
                    <c:v>Налоги на совокупный доход</c:v>
                  </c:pt>
                  <c:pt idx="16">
                    <c:v>Единый сельскохозяйственный налог</c:v>
                  </c:pt>
                  <c:pt idx="17">
                    <c:v>Налоги на имущество</c:v>
                  </c:pt>
                  <c:pt idx="18">
                    <c:v>Налог на имущество физических лиц</c:v>
                  </c:pt>
                  <c:pt idx="19">
                    <c:v>Налог на имущество физических лиц, взимаемый по ставкам, применяемым к объектам налогообложения, расположенным в границах сельских поселений</c:v>
                  </c:pt>
                  <c:pt idx="20">
                    <c:v>Земельный налог</c:v>
                  </c:pt>
                  <c:pt idx="21">
                    <c:v>Земельный налог с организаций</c:v>
                  </c:pt>
                  <c:pt idx="22">
                    <c:v>Земельный налог с организаций, обладающих земельным участком, расположенным в границахсельских  поселений</c:v>
                  </c:pt>
                  <c:pt idx="23">
                    <c:v>Земельный налог с физических лиц</c:v>
                  </c:pt>
                  <c:pt idx="24">
                    <c:v>Земельный налог с физических лиц,обладающих земельным участком,расположенным в границах сельских поселений.</c:v>
                  </c:pt>
                  <c:pt idx="25">
                    <c:v>Государственная пошлина</c:v>
                  </c:pt>
                  <c:pt idx="26">
                    <c:v>Государственная пошлина за совершение нотариальных действий (за исключением действий, совершаемых консульскими учреждениями Российской Федерации)</c:v>
                  </c:pt>
                  <c:pt idx="27">
                    <c: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c:v>
                  </c:pt>
                  <c:pt idx="28">
                    <c:v>Доходы от использования имущества, находящегося в государственной и муниципальной собственности</c:v>
                  </c:pt>
                  <c:pt idx="29">
                    <c:v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</c:v>
                  </c:pt>
                  <c:pt idx="30">
                    <c:v>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имущество унитарных предприятий в т.ч казённых.)</c:v>
                  </c:pt>
                  <c:pt idx="31">
                    <c:v>БЕЗВОЗМЕЗДНЫЕ  ПОСТУПЛЕНИЯ</c:v>
                  </c:pt>
                  <c:pt idx="32">
                    <c:v>Безвозмездные поступления от других бюджетов бюджетной системы Российской Федерации</c:v>
                  </c:pt>
                  <c:pt idx="33">
                    <c:v>Дотации бюджетам субъектов Российской Федерации и муниципальных образований</c:v>
                  </c:pt>
                  <c:pt idx="34">
                    <c:v>Дотации на выравнивание бюджетной обеспеченности из бюджетов муниципальных районов, городских округов с внутригородским делением</c:v>
                  </c:pt>
                  <c:pt idx="35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36">
                    <c:v>Субсидии бюджетам бюджетной системы Российской Федерации (межбюджетные субсидии)</c:v>
                  </c:pt>
                  <c:pt idx="37">
                    <c:v>Субсидии бюджетам сельских поселений на софинансирование капитальных вложений в объекты муниципальной собственности</c:v>
                  </c:pt>
                  <c:pt idx="38">
                    <c:v>Прочие субсидии бюджетам сельских поселений </c:v>
                  </c:pt>
                  <c:pt idx="39">
                    <c:v>Прочие субсидии бюджетам сельских поселений</c:v>
                  </c:pt>
                  <c:pt idx="40">
                    <c:v>Субвенции бюджетам субъектов Российской Федерации и муниципальных образований </c:v>
                  </c:pt>
                  <c:pt idx="41">
                    <c:v>Субвенции бюджетам на осуществление первичного воинского учета на территориях, где отсутствуют военные комиссариаты</c:v>
                  </c:pt>
                  <c:pt idx="42">
                    <c:v>Субвенции бюджетам поселений на осуществление первичного воинского учета на территориях, где отсутствуют военные комиссариаты</c:v>
                  </c:pt>
                  <c:pt idx="43">
                    <c:v>Безвозмездные поступления от негосударственных организаций </c:v>
                  </c:pt>
                  <c:pt idx="44">
                    <c:v>Прочие безвозмездные поступления от негосударственных организаций в бюджеты сельских поселений </c:v>
                  </c:pt>
                  <c:pt idx="45">
                    <c:v>Прочие безвозмездные поступления</c:v>
                  </c:pt>
                  <c:pt idx="46">
                    <c:v> Прочие безвозмездные поступления в бюджеты сельских поселений </c:v>
                  </c:pt>
                  <c:pt idx="47">
                    <c:v>                                      ИТОГО ДОХОДОВ:</c:v>
                  </c:pt>
                </c:lvl>
                <c:lvl>
                  <c:pt idx="2">
                    <c:v> Код бюджетной классификации Российской Федерации</c:v>
                  </c:pt>
                  <c:pt idx="3">
                    <c:v>000 1 00 00000 00 0000 000</c:v>
                  </c:pt>
                  <c:pt idx="4">
                    <c:v>000 1 01 00000 00 0000 000</c:v>
                  </c:pt>
                  <c:pt idx="5">
                    <c:v>000 1 01 02000 01 0000 110</c:v>
                  </c:pt>
                  <c:pt idx="8">
                    <c:v>1 01 02030 01 0000 110</c:v>
                  </c:pt>
                  <c:pt idx="9">
                    <c:v>1 03 00000 00 0000 000</c:v>
                  </c:pt>
                  <c:pt idx="10">
                    <c:v>103 02000 01 0000 110</c:v>
                  </c:pt>
                  <c:pt idx="15">
                    <c:v>000 1 05 00000 00 0000 000</c:v>
                  </c:pt>
                  <c:pt idx="16">
                    <c:v>000 1 05 03010 01 0000 110</c:v>
                  </c:pt>
                  <c:pt idx="17">
                    <c:v>000 1 06 00000 00 0000 000</c:v>
                  </c:pt>
                  <c:pt idx="18">
                    <c:v>000 1 06 01000 00 0000 110</c:v>
                  </c:pt>
                  <c:pt idx="19">
                    <c:v>000 1 06 01030 10 0000 110</c:v>
                  </c:pt>
                  <c:pt idx="20">
                    <c:v>000 1 06 06000 00 0000 110</c:v>
                  </c:pt>
                  <c:pt idx="21">
                    <c:v>000 1 06 06030 00 0000 110</c:v>
                  </c:pt>
                  <c:pt idx="22">
                    <c:v>000 1 06 06033 10 0000 110</c:v>
                  </c:pt>
                  <c:pt idx="23">
                    <c:v>000 1 06 06040 00 0000 110</c:v>
                  </c:pt>
                  <c:pt idx="24">
                    <c:v>000 1 06 06043 10 0000 110</c:v>
                  </c:pt>
                  <c:pt idx="25">
                    <c:v>000 1 08 00000 00 0000 000</c:v>
                  </c:pt>
                  <c:pt idx="26">
                    <c:v>000 1 08 04000 00 0000 110</c:v>
                  </c:pt>
                  <c:pt idx="27">
                    <c:v>000 1 08 04020 01 1000 110</c:v>
                  </c:pt>
                  <c:pt idx="28">
                    <c:v>000 1 11 00000 00 0000 000</c:v>
                  </c:pt>
                  <c:pt idx="30">
                    <c:v>000 1 11 09045 10 0000 120</c:v>
                  </c:pt>
                  <c:pt idx="31">
                    <c:v>000 2 00 0000 00 0000 000</c:v>
                  </c:pt>
                  <c:pt idx="32">
                    <c:v>000 2 02 0000 00 0000 000</c:v>
                  </c:pt>
                  <c:pt idx="33">
                    <c:v>000 2 02 10000 00 0000 150</c:v>
                  </c:pt>
                  <c:pt idx="34">
                    <c:v>000 2 02 16001 00 0000 150</c:v>
                  </c:pt>
                  <c:pt idx="35">
                    <c:v>000 2 02 16001 10 0000 150</c:v>
                  </c:pt>
                  <c:pt idx="36">
                    <c:v>000 2 02 20000 00 0000 150</c:v>
                  </c:pt>
                  <c:pt idx="37">
                    <c:v>000 2 02 20077 10 0000 150 </c:v>
                  </c:pt>
                  <c:pt idx="38">
                    <c:v>000 2 02 29999 00 0000 150</c:v>
                  </c:pt>
                  <c:pt idx="39">
                    <c:v>000 2 02 29999 10 0000 150</c:v>
                  </c:pt>
                  <c:pt idx="40">
                    <c:v>000 2 02 30000 00 0000 150</c:v>
                  </c:pt>
                  <c:pt idx="41">
                    <c:v>000 2 02 35118 00 0000 150</c:v>
                  </c:pt>
                  <c:pt idx="42">
                    <c:v>000 2 02 35118 10 0000 150</c:v>
                  </c:pt>
                  <c:pt idx="43">
                    <c:v>000 2 04 00000 00 0000 000</c:v>
                  </c:pt>
                  <c:pt idx="44">
                    <c:v>000 2 04 05099 10 0000 150</c:v>
                  </c:pt>
                  <c:pt idx="45">
                    <c:v>000 2 07 00000 00 0000 000</c:v>
                  </c:pt>
                  <c:pt idx="46">
                    <c:v>000 2 07 05030 10 0000 150</c:v>
                  </c:pt>
                  <c:pt idx="47">
                    <c:v>ИТОГО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17245"/>
        <c:crosses val="autoZero"/>
        <c:auto val="1"/>
        <c:lblOffset val="100"/>
        <c:tickLblSkip val="1"/>
        <c:noMultiLvlLbl val="0"/>
      </c:catAx>
      <c:valAx>
        <c:axId val="62917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5"/>
          <c:y val="0.4375"/>
          <c:w val="0.052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832256400" y="83225640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832256400" y="83225640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4">
      <selection activeCell="A18" sqref="A18"/>
    </sheetView>
  </sheetViews>
  <sheetFormatPr defaultColWidth="9.00390625" defaultRowHeight="12.75"/>
  <cols>
    <col min="1" max="1" width="27.25390625" style="0" customWidth="1"/>
    <col min="2" max="2" width="41.625" style="0" customWidth="1"/>
    <col min="3" max="3" width="12.75390625" style="0" customWidth="1"/>
    <col min="4" max="4" width="12.625" style="0" customWidth="1"/>
    <col min="5" max="5" width="14.25390625" style="0" customWidth="1"/>
  </cols>
  <sheetData>
    <row r="1" spans="2:4" ht="15" customHeight="1">
      <c r="B1" s="108" t="s">
        <v>240</v>
      </c>
      <c r="C1" s="108"/>
      <c r="D1" s="109"/>
    </row>
    <row r="2" spans="2:4" ht="12.75" customHeight="1">
      <c r="B2" s="111" t="s">
        <v>230</v>
      </c>
      <c r="C2" s="111"/>
      <c r="D2" s="109"/>
    </row>
    <row r="3" spans="2:4" ht="15" customHeight="1">
      <c r="B3" s="60" t="s">
        <v>231</v>
      </c>
      <c r="C3" s="60"/>
      <c r="D3" s="61"/>
    </row>
    <row r="4" spans="1:4" ht="15" customHeight="1">
      <c r="A4" s="67"/>
      <c r="B4" s="112" t="s">
        <v>277</v>
      </c>
      <c r="C4" s="112"/>
      <c r="D4" s="113"/>
    </row>
    <row r="5" spans="1:4" ht="6" customHeight="1">
      <c r="A5" s="67"/>
      <c r="B5" s="81"/>
      <c r="C5" s="81"/>
      <c r="D5" s="82"/>
    </row>
    <row r="6" spans="1:4" ht="48" customHeight="1">
      <c r="A6" s="110" t="s">
        <v>253</v>
      </c>
      <c r="B6" s="110"/>
      <c r="C6" s="110"/>
      <c r="D6" s="110"/>
    </row>
    <row r="7" ht="15.75">
      <c r="D7" s="2" t="s">
        <v>0</v>
      </c>
    </row>
    <row r="8" spans="1:6" ht="63" customHeight="1">
      <c r="A8" s="98" t="s">
        <v>2</v>
      </c>
      <c r="B8" s="99" t="s">
        <v>1</v>
      </c>
      <c r="C8" s="99" t="s">
        <v>239</v>
      </c>
      <c r="D8" s="98">
        <v>2021</v>
      </c>
      <c r="E8" s="100">
        <v>2022</v>
      </c>
      <c r="F8" s="67"/>
    </row>
    <row r="9" spans="1:6" ht="33.75" customHeight="1">
      <c r="A9" s="63" t="s">
        <v>3</v>
      </c>
      <c r="B9" s="84" t="s">
        <v>241</v>
      </c>
      <c r="C9" s="68">
        <f>C10+C15+C21+C23+C31+C34</f>
        <v>1683.4</v>
      </c>
      <c r="D9" s="63">
        <f>D10+D15+D21+D23+D31+D34</f>
        <v>1685.4</v>
      </c>
      <c r="E9" s="63">
        <f>E10+E15+E21+E23+E31+E34</f>
        <v>1687</v>
      </c>
      <c r="F9" s="67"/>
    </row>
    <row r="10" spans="1:7" ht="18.75" customHeight="1">
      <c r="A10" s="63" t="s">
        <v>4</v>
      </c>
      <c r="B10" s="84" t="s">
        <v>5</v>
      </c>
      <c r="C10" s="63">
        <f>C11</f>
        <v>308.4</v>
      </c>
      <c r="D10" s="63">
        <f>D11</f>
        <v>308.4</v>
      </c>
      <c r="E10" s="63">
        <f>E11</f>
        <v>309</v>
      </c>
      <c r="F10" s="67"/>
      <c r="G10" s="67"/>
    </row>
    <row r="11" spans="1:7" ht="15" customHeight="1">
      <c r="A11" s="63" t="s">
        <v>10</v>
      </c>
      <c r="B11" s="84" t="s">
        <v>11</v>
      </c>
      <c r="C11" s="63">
        <f>C12+C13+C14</f>
        <v>308.4</v>
      </c>
      <c r="D11" s="68">
        <f>D12+D13+D14</f>
        <v>308.4</v>
      </c>
      <c r="E11" s="68">
        <f>E12+E13+E14</f>
        <v>309</v>
      </c>
      <c r="F11" s="69"/>
      <c r="G11" s="67"/>
    </row>
    <row r="12" spans="1:7" ht="151.5" customHeight="1">
      <c r="A12" s="101" t="s">
        <v>216</v>
      </c>
      <c r="B12" s="101" t="s">
        <v>219</v>
      </c>
      <c r="C12" s="64">
        <v>305.4</v>
      </c>
      <c r="D12" s="70">
        <v>305.4</v>
      </c>
      <c r="E12" s="70">
        <v>306</v>
      </c>
      <c r="F12" s="67"/>
      <c r="G12" s="67"/>
    </row>
    <row r="13" spans="1:7" ht="192" customHeight="1">
      <c r="A13" s="101" t="s">
        <v>217</v>
      </c>
      <c r="B13" s="101" t="s">
        <v>220</v>
      </c>
      <c r="C13" s="64">
        <v>2</v>
      </c>
      <c r="D13" s="70">
        <v>2</v>
      </c>
      <c r="E13" s="70">
        <v>2</v>
      </c>
      <c r="F13" s="67"/>
      <c r="G13" s="67"/>
    </row>
    <row r="14" spans="1:7" ht="68.25" customHeight="1">
      <c r="A14" s="101" t="s">
        <v>218</v>
      </c>
      <c r="B14" s="101" t="s">
        <v>221</v>
      </c>
      <c r="C14" s="64">
        <v>1</v>
      </c>
      <c r="D14" s="70">
        <v>1</v>
      </c>
      <c r="E14" s="70">
        <v>1</v>
      </c>
      <c r="F14" s="95"/>
      <c r="G14" s="67"/>
    </row>
    <row r="15" spans="1:7" ht="51.75" customHeight="1">
      <c r="A15" s="90" t="s">
        <v>224</v>
      </c>
      <c r="B15" s="90" t="s">
        <v>223</v>
      </c>
      <c r="C15" s="63">
        <f>C16</f>
        <v>890</v>
      </c>
      <c r="D15" s="63">
        <v>890</v>
      </c>
      <c r="E15" s="63">
        <v>890</v>
      </c>
      <c r="F15" s="95"/>
      <c r="G15" s="67"/>
    </row>
    <row r="16" spans="1:7" ht="60" customHeight="1">
      <c r="A16" s="101" t="s">
        <v>225</v>
      </c>
      <c r="B16" s="101" t="s">
        <v>286</v>
      </c>
      <c r="C16" s="64">
        <f>C17+C18+C19+C20</f>
        <v>890</v>
      </c>
      <c r="D16" s="64">
        <f>D17+D18+D19+D20</f>
        <v>890</v>
      </c>
      <c r="E16" s="64">
        <f>E17+E18+E19+E20</f>
        <v>890</v>
      </c>
      <c r="F16" s="67"/>
      <c r="G16" s="67"/>
    </row>
    <row r="17" spans="1:7" ht="178.5" customHeight="1">
      <c r="A17" s="101" t="s">
        <v>249</v>
      </c>
      <c r="B17" s="101" t="s">
        <v>282</v>
      </c>
      <c r="C17" s="64">
        <v>336.04</v>
      </c>
      <c r="D17" s="64">
        <v>336.04</v>
      </c>
      <c r="E17" s="64">
        <v>336.04</v>
      </c>
      <c r="F17" s="67"/>
      <c r="G17" s="67"/>
    </row>
    <row r="18" spans="1:7" ht="208.5" customHeight="1">
      <c r="A18" s="101" t="s">
        <v>250</v>
      </c>
      <c r="B18" s="101" t="s">
        <v>283</v>
      </c>
      <c r="C18" s="64">
        <v>2.22</v>
      </c>
      <c r="D18" s="64">
        <v>2.22</v>
      </c>
      <c r="E18" s="64">
        <v>2.22</v>
      </c>
      <c r="F18" s="67"/>
      <c r="G18" s="67"/>
    </row>
    <row r="19" spans="1:7" ht="179.25" customHeight="1">
      <c r="A19" s="101" t="s">
        <v>251</v>
      </c>
      <c r="B19" s="101" t="s">
        <v>285</v>
      </c>
      <c r="C19" s="64">
        <v>614.25</v>
      </c>
      <c r="D19" s="64">
        <v>614.25</v>
      </c>
      <c r="E19" s="64">
        <v>614.25</v>
      </c>
      <c r="F19" s="67"/>
      <c r="G19" s="67"/>
    </row>
    <row r="20" spans="1:7" ht="175.5" customHeight="1">
      <c r="A20" s="101" t="s">
        <v>252</v>
      </c>
      <c r="B20" s="101" t="s">
        <v>284</v>
      </c>
      <c r="C20" s="64">
        <v>-62.51</v>
      </c>
      <c r="D20" s="64">
        <v>-62.51</v>
      </c>
      <c r="E20" s="64">
        <v>-62.51</v>
      </c>
      <c r="F20" s="67"/>
      <c r="G20" s="67"/>
    </row>
    <row r="21" spans="1:6" ht="17.25" customHeight="1">
      <c r="A21" s="63" t="s">
        <v>15</v>
      </c>
      <c r="B21" s="84" t="s">
        <v>16</v>
      </c>
      <c r="C21" s="68">
        <f>C22</f>
        <v>4</v>
      </c>
      <c r="D21" s="68">
        <f>D22</f>
        <v>4</v>
      </c>
      <c r="E21" s="68">
        <f>E22</f>
        <v>4</v>
      </c>
      <c r="F21" s="67"/>
    </row>
    <row r="22" spans="1:6" ht="21" customHeight="1">
      <c r="A22" s="64" t="s">
        <v>246</v>
      </c>
      <c r="B22" s="83" t="s">
        <v>20</v>
      </c>
      <c r="C22" s="70">
        <v>4</v>
      </c>
      <c r="D22" s="70">
        <v>4</v>
      </c>
      <c r="E22" s="70">
        <v>4</v>
      </c>
      <c r="F22" s="67"/>
    </row>
    <row r="23" spans="1:6" ht="19.5" customHeight="1">
      <c r="A23" s="63" t="s">
        <v>21</v>
      </c>
      <c r="B23" s="84" t="s">
        <v>22</v>
      </c>
      <c r="C23" s="68">
        <f>C24+C26</f>
        <v>452</v>
      </c>
      <c r="D23" s="68">
        <f>D24+D26</f>
        <v>454</v>
      </c>
      <c r="E23" s="68">
        <f>E24+E26</f>
        <v>455</v>
      </c>
      <c r="F23" s="67"/>
    </row>
    <row r="24" spans="1:6" ht="24" customHeight="1">
      <c r="A24" s="64" t="s">
        <v>206</v>
      </c>
      <c r="B24" s="102" t="s">
        <v>208</v>
      </c>
      <c r="C24" s="71">
        <f>C25</f>
        <v>44</v>
      </c>
      <c r="D24" s="71">
        <f>D25</f>
        <v>44</v>
      </c>
      <c r="E24" s="71">
        <f>E25</f>
        <v>44</v>
      </c>
      <c r="F24" s="67"/>
    </row>
    <row r="25" spans="1:6" ht="76.5" customHeight="1">
      <c r="A25" s="64" t="s">
        <v>207</v>
      </c>
      <c r="B25" s="83" t="s">
        <v>233</v>
      </c>
      <c r="C25" s="70">
        <v>44</v>
      </c>
      <c r="D25" s="70">
        <v>44</v>
      </c>
      <c r="E25" s="70">
        <v>44</v>
      </c>
      <c r="F25" s="67"/>
    </row>
    <row r="26" spans="1:6" ht="17.25" customHeight="1">
      <c r="A26" s="64" t="s">
        <v>209</v>
      </c>
      <c r="B26" s="102" t="s">
        <v>210</v>
      </c>
      <c r="C26" s="71">
        <f>C27+C29</f>
        <v>408</v>
      </c>
      <c r="D26" s="71">
        <f>D27+D29</f>
        <v>410</v>
      </c>
      <c r="E26" s="71">
        <f>E27+E29</f>
        <v>411</v>
      </c>
      <c r="F26" s="67"/>
    </row>
    <row r="27" spans="1:6" ht="19.5" customHeight="1">
      <c r="A27" s="64" t="s">
        <v>234</v>
      </c>
      <c r="B27" s="83" t="s">
        <v>254</v>
      </c>
      <c r="C27" s="70">
        <f>C28</f>
        <v>101</v>
      </c>
      <c r="D27" s="70">
        <f>D28</f>
        <v>102</v>
      </c>
      <c r="E27" s="70">
        <f>E28</f>
        <v>103</v>
      </c>
      <c r="F27" s="67"/>
    </row>
    <row r="28" spans="1:6" ht="64.5" customHeight="1">
      <c r="A28" s="64" t="s">
        <v>226</v>
      </c>
      <c r="B28" s="103" t="s">
        <v>235</v>
      </c>
      <c r="C28" s="72">
        <v>101</v>
      </c>
      <c r="D28" s="72">
        <v>102</v>
      </c>
      <c r="E28" s="72">
        <v>103</v>
      </c>
      <c r="F28" s="67"/>
    </row>
    <row r="29" spans="1:6" ht="17.25" customHeight="1">
      <c r="A29" s="64" t="s">
        <v>227</v>
      </c>
      <c r="B29" s="103" t="s">
        <v>228</v>
      </c>
      <c r="C29" s="73">
        <f>C30</f>
        <v>307</v>
      </c>
      <c r="D29" s="73">
        <f>D30</f>
        <v>308</v>
      </c>
      <c r="E29" s="73">
        <f>E30</f>
        <v>308</v>
      </c>
      <c r="F29" s="67"/>
    </row>
    <row r="30" spans="1:6" ht="61.5" customHeight="1">
      <c r="A30" s="64" t="s">
        <v>229</v>
      </c>
      <c r="B30" s="103" t="s">
        <v>232</v>
      </c>
      <c r="C30" s="72">
        <v>307</v>
      </c>
      <c r="D30" s="72">
        <v>308</v>
      </c>
      <c r="E30" s="72">
        <v>308</v>
      </c>
      <c r="F30" s="67"/>
    </row>
    <row r="31" spans="1:6" ht="21" customHeight="1">
      <c r="A31" s="63" t="s">
        <v>23</v>
      </c>
      <c r="B31" s="84" t="s">
        <v>236</v>
      </c>
      <c r="C31" s="68">
        <f>C33</f>
        <v>3</v>
      </c>
      <c r="D31" s="68">
        <f>D33</f>
        <v>3</v>
      </c>
      <c r="E31" s="68">
        <f>E33</f>
        <v>3</v>
      </c>
      <c r="F31" s="67"/>
    </row>
    <row r="32" spans="1:6" ht="72" customHeight="1">
      <c r="A32" s="64" t="s">
        <v>247</v>
      </c>
      <c r="B32" s="83" t="s">
        <v>248</v>
      </c>
      <c r="C32" s="70">
        <f>C33</f>
        <v>3</v>
      </c>
      <c r="D32" s="70">
        <f>D33</f>
        <v>3</v>
      </c>
      <c r="E32" s="70">
        <f>E33</f>
        <v>3</v>
      </c>
      <c r="F32" s="67"/>
    </row>
    <row r="33" spans="1:6" ht="126" customHeight="1">
      <c r="A33" s="101" t="s">
        <v>222</v>
      </c>
      <c r="B33" s="88" t="s">
        <v>213</v>
      </c>
      <c r="C33" s="72">
        <v>3</v>
      </c>
      <c r="D33" s="72">
        <v>3</v>
      </c>
      <c r="E33" s="72">
        <v>3</v>
      </c>
      <c r="F33" s="67"/>
    </row>
    <row r="34" spans="1:6" ht="51" customHeight="1">
      <c r="A34" s="90" t="s">
        <v>46</v>
      </c>
      <c r="B34" s="90" t="s">
        <v>47</v>
      </c>
      <c r="C34" s="68">
        <v>26</v>
      </c>
      <c r="D34" s="68">
        <f aca="true" t="shared" si="0" ref="C34:E35">D35</f>
        <v>26</v>
      </c>
      <c r="E34" s="68">
        <f t="shared" si="0"/>
        <v>26</v>
      </c>
      <c r="F34" s="67"/>
    </row>
    <row r="35" spans="1:6" ht="125.25" customHeight="1">
      <c r="A35" s="101" t="s">
        <v>211</v>
      </c>
      <c r="B35" s="104" t="s">
        <v>237</v>
      </c>
      <c r="C35" s="71">
        <f t="shared" si="0"/>
        <v>26</v>
      </c>
      <c r="D35" s="71">
        <f t="shared" si="0"/>
        <v>26</v>
      </c>
      <c r="E35" s="71">
        <f t="shared" si="0"/>
        <v>26</v>
      </c>
      <c r="F35" s="67"/>
    </row>
    <row r="36" spans="1:6" ht="129.75" customHeight="1">
      <c r="A36" s="101" t="s">
        <v>212</v>
      </c>
      <c r="B36" s="101" t="s">
        <v>238</v>
      </c>
      <c r="C36" s="70">
        <v>26</v>
      </c>
      <c r="D36" s="70">
        <v>26</v>
      </c>
      <c r="E36" s="70">
        <v>26</v>
      </c>
      <c r="F36" s="67"/>
    </row>
    <row r="37" spans="1:6" ht="21" customHeight="1">
      <c r="A37" s="63" t="s">
        <v>68</v>
      </c>
      <c r="B37" s="105" t="s">
        <v>205</v>
      </c>
      <c r="C37" s="97">
        <f>C38+C49+C51</f>
        <v>8035.567</v>
      </c>
      <c r="D37" s="63">
        <f>D38</f>
        <v>6518.6</v>
      </c>
      <c r="E37" s="63">
        <f>E38</f>
        <v>6801.2</v>
      </c>
      <c r="F37" s="67"/>
    </row>
    <row r="38" spans="1:6" ht="52.5" customHeight="1">
      <c r="A38" s="101" t="s">
        <v>70</v>
      </c>
      <c r="B38" s="101" t="s">
        <v>110</v>
      </c>
      <c r="C38" s="78">
        <f>C39+C46+C44+C42</f>
        <v>7725.2</v>
      </c>
      <c r="D38" s="78">
        <f>D39+D46+D44+D49+D51+L49+D42</f>
        <v>6518.6</v>
      </c>
      <c r="E38" s="78">
        <f>E39+E46+E44+E49+E51+M49+E42</f>
        <v>6801.2</v>
      </c>
      <c r="F38" s="67"/>
    </row>
    <row r="39" spans="1:6" ht="50.25" customHeight="1">
      <c r="A39" s="63" t="s">
        <v>242</v>
      </c>
      <c r="B39" s="84" t="s">
        <v>111</v>
      </c>
      <c r="C39" s="63">
        <f aca="true" t="shared" si="1" ref="C39:E40">C40</f>
        <v>6913</v>
      </c>
      <c r="D39" s="63">
        <f t="shared" si="1"/>
        <v>6276</v>
      </c>
      <c r="E39" s="63">
        <f t="shared" si="1"/>
        <v>6336</v>
      </c>
      <c r="F39" s="67"/>
    </row>
    <row r="40" spans="1:6" ht="78" customHeight="1">
      <c r="A40" s="64" t="s">
        <v>280</v>
      </c>
      <c r="B40" s="35" t="s">
        <v>281</v>
      </c>
      <c r="C40" s="64">
        <f t="shared" si="1"/>
        <v>6913</v>
      </c>
      <c r="D40" s="64">
        <f t="shared" si="1"/>
        <v>6276</v>
      </c>
      <c r="E40" s="64">
        <f t="shared" si="1"/>
        <v>6336</v>
      </c>
      <c r="F40" s="67"/>
    </row>
    <row r="41" spans="1:7" ht="66.75" customHeight="1">
      <c r="A41" s="63" t="s">
        <v>278</v>
      </c>
      <c r="B41" s="88" t="s">
        <v>279</v>
      </c>
      <c r="C41" s="64">
        <v>6913</v>
      </c>
      <c r="D41" s="65">
        <v>6276</v>
      </c>
      <c r="E41" s="65">
        <v>6336</v>
      </c>
      <c r="F41" s="106"/>
      <c r="G41" s="59"/>
    </row>
    <row r="42" spans="1:7" ht="51" customHeight="1">
      <c r="A42" s="96" t="s">
        <v>271</v>
      </c>
      <c r="B42" s="84" t="s">
        <v>270</v>
      </c>
      <c r="C42" s="63">
        <f>C43</f>
        <v>0</v>
      </c>
      <c r="D42" s="63">
        <f>D43</f>
        <v>150</v>
      </c>
      <c r="E42" s="63">
        <f>E43</f>
        <v>40</v>
      </c>
      <c r="F42" s="106"/>
      <c r="G42" s="59"/>
    </row>
    <row r="43" spans="1:7" ht="61.5" customHeight="1">
      <c r="A43" s="63" t="s">
        <v>268</v>
      </c>
      <c r="B43" s="85" t="s">
        <v>269</v>
      </c>
      <c r="C43" s="64">
        <v>0</v>
      </c>
      <c r="D43" s="65">
        <v>150</v>
      </c>
      <c r="E43" s="65">
        <v>40</v>
      </c>
      <c r="F43" s="106"/>
      <c r="G43" s="59"/>
    </row>
    <row r="44" spans="1:7" ht="48" customHeight="1">
      <c r="A44" s="63" t="s">
        <v>264</v>
      </c>
      <c r="B44" s="84" t="s">
        <v>265</v>
      </c>
      <c r="C44" s="63">
        <f>C45</f>
        <v>720</v>
      </c>
      <c r="D44" s="63">
        <f>D45</f>
        <v>0</v>
      </c>
      <c r="E44" s="63">
        <f>E45</f>
        <v>330</v>
      </c>
      <c r="F44" s="106"/>
      <c r="G44" s="59"/>
    </row>
    <row r="45" spans="1:7" ht="48" customHeight="1">
      <c r="A45" s="64" t="s">
        <v>266</v>
      </c>
      <c r="B45" s="85" t="s">
        <v>267</v>
      </c>
      <c r="C45" s="63">
        <v>720</v>
      </c>
      <c r="D45" s="64">
        <v>0</v>
      </c>
      <c r="E45" s="64">
        <v>330</v>
      </c>
      <c r="F45" s="106"/>
      <c r="G45" s="59"/>
    </row>
    <row r="46" spans="1:6" ht="52.5" customHeight="1">
      <c r="A46" s="63" t="s">
        <v>243</v>
      </c>
      <c r="B46" s="86" t="s">
        <v>126</v>
      </c>
      <c r="C46" s="66">
        <v>92.2</v>
      </c>
      <c r="D46" s="66">
        <v>92.6</v>
      </c>
      <c r="E46" s="66">
        <v>95.2</v>
      </c>
      <c r="F46" s="67"/>
    </row>
    <row r="47" spans="1:6" ht="66.75" customHeight="1">
      <c r="A47" s="64" t="s">
        <v>244</v>
      </c>
      <c r="B47" s="87" t="s">
        <v>167</v>
      </c>
      <c r="C47" s="74">
        <f>C48</f>
        <v>92.2</v>
      </c>
      <c r="D47" s="74">
        <f>D48</f>
        <v>92.6</v>
      </c>
      <c r="E47" s="74">
        <f>E48</f>
        <v>95.2</v>
      </c>
      <c r="F47" s="67"/>
    </row>
    <row r="48" spans="1:6" ht="61.5" customHeight="1">
      <c r="A48" s="64" t="s">
        <v>245</v>
      </c>
      <c r="B48" s="88" t="s">
        <v>214</v>
      </c>
      <c r="C48" s="73">
        <v>92.2</v>
      </c>
      <c r="D48" s="73">
        <v>92.6</v>
      </c>
      <c r="E48" s="73">
        <v>95.2</v>
      </c>
      <c r="F48" s="67"/>
    </row>
    <row r="49" spans="1:6" ht="43.5" customHeight="1">
      <c r="A49" s="63" t="s">
        <v>260</v>
      </c>
      <c r="B49" s="84" t="s">
        <v>261</v>
      </c>
      <c r="C49" s="66">
        <f>C50</f>
        <v>100</v>
      </c>
      <c r="D49" s="73">
        <f>D50</f>
        <v>0</v>
      </c>
      <c r="E49" s="73">
        <f>E50</f>
        <v>0</v>
      </c>
      <c r="F49" s="67"/>
    </row>
    <row r="50" spans="1:6" ht="58.5" customHeight="1">
      <c r="A50" s="64" t="s">
        <v>273</v>
      </c>
      <c r="B50" s="83" t="s">
        <v>274</v>
      </c>
      <c r="C50" s="73">
        <v>100</v>
      </c>
      <c r="D50" s="73">
        <v>0</v>
      </c>
      <c r="E50" s="73">
        <v>0</v>
      </c>
      <c r="F50" s="67"/>
    </row>
    <row r="51" spans="1:6" ht="53.25" customHeight="1">
      <c r="A51" s="63" t="s">
        <v>262</v>
      </c>
      <c r="B51" s="89" t="s">
        <v>263</v>
      </c>
      <c r="C51" s="75">
        <f>C52</f>
        <v>210.367</v>
      </c>
      <c r="D51" s="66">
        <f>D52</f>
        <v>0</v>
      </c>
      <c r="E51" s="66">
        <f>E52</f>
        <v>0</v>
      </c>
      <c r="F51" s="67"/>
    </row>
    <row r="52" spans="1:6" ht="45.75" customHeight="1">
      <c r="A52" s="64" t="s">
        <v>275</v>
      </c>
      <c r="B52" s="83" t="s">
        <v>276</v>
      </c>
      <c r="C52" s="76">
        <v>210.367</v>
      </c>
      <c r="D52" s="73">
        <v>0</v>
      </c>
      <c r="E52" s="73">
        <v>0</v>
      </c>
      <c r="F52" s="67"/>
    </row>
    <row r="53" spans="1:6" ht="18" customHeight="1">
      <c r="A53" s="90" t="s">
        <v>215</v>
      </c>
      <c r="B53" s="91" t="s">
        <v>80</v>
      </c>
      <c r="C53" s="77">
        <f>C37+C9</f>
        <v>9718.967</v>
      </c>
      <c r="D53" s="77">
        <f>D37+D9</f>
        <v>8204</v>
      </c>
      <c r="E53" s="77">
        <f>E37+E9</f>
        <v>8488.2</v>
      </c>
      <c r="F53" s="107"/>
    </row>
    <row r="54" spans="1:6" ht="12.75" customHeight="1">
      <c r="A54" s="92"/>
      <c r="B54" s="69"/>
      <c r="C54" s="69"/>
      <c r="D54" s="21"/>
      <c r="F54" s="58"/>
    </row>
    <row r="55" spans="1:4" ht="13.5" customHeight="1">
      <c r="A55" s="93"/>
      <c r="B55" s="94"/>
      <c r="C55" s="94"/>
      <c r="D55" s="9"/>
    </row>
    <row r="56" spans="1:4" ht="12.75">
      <c r="A56" s="69"/>
      <c r="B56" s="69"/>
      <c r="C56" s="69"/>
      <c r="D56" s="10"/>
    </row>
    <row r="57" ht="12.75">
      <c r="D57" s="22"/>
    </row>
  </sheetData>
  <sheetProtection/>
  <mergeCells count="4">
    <mergeCell ref="B1:D1"/>
    <mergeCell ref="A6:D6"/>
    <mergeCell ref="B2:D2"/>
    <mergeCell ref="B4:D4"/>
  </mergeCells>
  <printOptions/>
  <pageMargins left="0.3937007874015748" right="0.1968503937007874" top="0.1968503937007874" bottom="0.1968503937007874" header="0.11811023622047245" footer="0.11811023622047245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3.75390625" style="0" customWidth="1"/>
    <col min="2" max="2" width="73.75390625" style="0" customWidth="1"/>
  </cols>
  <sheetData>
    <row r="1" spans="1:3" ht="52.5" customHeight="1">
      <c r="A1" s="79" t="s">
        <v>255</v>
      </c>
      <c r="B1" s="80" t="s">
        <v>256</v>
      </c>
      <c r="C1">
        <v>720</v>
      </c>
    </row>
    <row r="2" spans="1:3" ht="47.25">
      <c r="A2" s="79" t="s">
        <v>257</v>
      </c>
      <c r="B2" s="62" t="s">
        <v>259</v>
      </c>
      <c r="C2" s="73">
        <v>100</v>
      </c>
    </row>
    <row r="3" spans="1:3" ht="47.25">
      <c r="A3" s="79" t="s">
        <v>258</v>
      </c>
      <c r="B3" s="62" t="s">
        <v>272</v>
      </c>
      <c r="C3" s="76">
        <v>210.367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6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115" t="s">
        <v>92</v>
      </c>
      <c r="C1" s="115"/>
      <c r="D1" s="1"/>
    </row>
    <row r="2" spans="2:3" ht="12.75" customHeight="1">
      <c r="B2" s="116"/>
      <c r="C2" s="116"/>
    </row>
    <row r="3" spans="2:3" ht="15" customHeight="1">
      <c r="B3" s="116"/>
      <c r="C3" s="116"/>
    </row>
    <row r="4" spans="2:3" ht="15" customHeight="1">
      <c r="B4" s="117"/>
      <c r="C4" s="117"/>
    </row>
    <row r="5" spans="1:3" ht="15.75" customHeight="1">
      <c r="A5" s="114" t="s">
        <v>196</v>
      </c>
      <c r="B5" s="114"/>
      <c r="C5" s="114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2019-11-18T11:05:14Z</cp:lastPrinted>
  <dcterms:created xsi:type="dcterms:W3CDTF">2007-03-16T06:38:42Z</dcterms:created>
  <dcterms:modified xsi:type="dcterms:W3CDTF">2019-11-27T06:35:10Z</dcterms:modified>
  <cp:category/>
  <cp:version/>
  <cp:contentType/>
  <cp:contentStatus/>
</cp:coreProperties>
</file>